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5/5) zveřejnění na webu (přílohy viz bod 3 a 4)/"/>
    </mc:Choice>
  </mc:AlternateContent>
  <xr:revisionPtr revIDLastSave="186" documentId="13_ncr:1_{33D14E87-04EF-43D6-A953-DF9DFD7F4AF2}" xr6:coauthVersionLast="47" xr6:coauthVersionMax="47" xr10:uidLastSave="{AF283D39-813C-4E11-82F1-B7FED19BB78F}"/>
  <bookViews>
    <workbookView xWindow="-110" yWindow="-110" windowWidth="19420" windowHeight="10420" xr2:uid="{00000000-000D-0000-FFFF-FFFF00000000}"/>
  </bookViews>
  <sheets>
    <sheet name="List1" sheetId="1" r:id="rId1"/>
  </sheets>
  <definedNames>
    <definedName name="_xlnm._FilterDatabase" localSheetId="0" hidden="1">List1!$A$3:$H$3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<sst xmlns="http://schemas.openxmlformats.org/spreadsheetml/2006/main" count="82" uniqueCount="62">
  <si>
    <t>Poř. číslo</t>
  </si>
  <si>
    <t>Číslo žádosti</t>
  </si>
  <si>
    <t>Název žadatele</t>
  </si>
  <si>
    <t>Okres</t>
  </si>
  <si>
    <t>Datum a čas elektronického podání žádosti</t>
  </si>
  <si>
    <t>1.</t>
  </si>
  <si>
    <t>2.</t>
  </si>
  <si>
    <t>3.</t>
  </si>
  <si>
    <t>CELKEM</t>
  </si>
  <si>
    <t>Požadovaná dotace v Kč</t>
  </si>
  <si>
    <t>Vyřazeno z hodnocení - důvod formální nedostatečnosti</t>
  </si>
  <si>
    <t>4.</t>
  </si>
  <si>
    <t>Příbram</t>
  </si>
  <si>
    <t>Žádosti o poskytnutí dotace prostřednictvím veřejnoprávní smlouvy z Programu 2025 pro poskytování dotací 
z rozpočtu Středočeského kraje ze Středočeského Humanitárního fondu v rámci tematického zadání: "Podpora sociálních služeb", 
které nebyly řádně podány, neodpovídaly pravidlům Programu nebo nebyly v termínu doplněny, tzn. byly vyřazeny z hodnocení</t>
  </si>
  <si>
    <t>Název projektu</t>
  </si>
  <si>
    <t>5.</t>
  </si>
  <si>
    <t>6.</t>
  </si>
  <si>
    <t>7.</t>
  </si>
  <si>
    <t>8.</t>
  </si>
  <si>
    <t>9.</t>
  </si>
  <si>
    <t>10.</t>
  </si>
  <si>
    <t>11.</t>
  </si>
  <si>
    <t>12.</t>
  </si>
  <si>
    <t>HUF/PSS/0079/2025</t>
  </si>
  <si>
    <t>CENTRUM HÁJEK z.ú.</t>
  </si>
  <si>
    <t>HUF/PSS/0020/2025</t>
  </si>
  <si>
    <t>Centrum sociálních služeb Mělník, příspěvková organizace</t>
  </si>
  <si>
    <t>HUF/PSS/0066/2025</t>
  </si>
  <si>
    <t>Dobromysl, z.ú.</t>
  </si>
  <si>
    <t>HUF/PSS/0113/2025</t>
  </si>
  <si>
    <t>FIT SENIOR Příbram, z.s.</t>
  </si>
  <si>
    <t>HUF/PSS/0121/2025</t>
  </si>
  <si>
    <t>Charita Kralupy nad Vltavou</t>
  </si>
  <si>
    <t>HUF/PSS/0133/2025</t>
  </si>
  <si>
    <t>Klubíčko Beroun, z.ú.</t>
  </si>
  <si>
    <t>HUF/PSS/0025/2025</t>
  </si>
  <si>
    <t>Lomikámen, z.ú.</t>
  </si>
  <si>
    <t>HUF/PSS/0136/2025</t>
  </si>
  <si>
    <t>Spirála pomoci, o.p.s.</t>
  </si>
  <si>
    <t>HUF/PSS/0060/2025</t>
  </si>
  <si>
    <t>Společnost pro ranou péči</t>
  </si>
  <si>
    <t>HUF/PSS/0010/2025</t>
  </si>
  <si>
    <t>Svaz zdravotně postižených Rakovník, zapsaný spolek</t>
  </si>
  <si>
    <t>Plzeň - město</t>
  </si>
  <si>
    <t>Mělník</t>
  </si>
  <si>
    <t>Beroun</t>
  </si>
  <si>
    <t>Kolín</t>
  </si>
  <si>
    <t>Hlavní město Praha</t>
  </si>
  <si>
    <t>Rakovník</t>
  </si>
  <si>
    <t>SOCIÁLNÍ REHABILITACE - zajištění základních činností</t>
  </si>
  <si>
    <t>Nákup zdravotních elektrických polohovacích lůžek s pasivními antidekubitními matracemi</t>
  </si>
  <si>
    <t>Denní stacionář pro osoby s mentálním a kombinovaným postižením</t>
  </si>
  <si>
    <t>Rozvoj terénních služeb na území Středočeského kraje v ORP Dobříš s FIT SENIOR Příbram, z.s.</t>
  </si>
  <si>
    <t>Dofinancování mezd pracovníkům OA v přímé péči</t>
  </si>
  <si>
    <t>Výchovné, vzdělávací a aktivizační činnosti klientů s kombinovaným postižením</t>
  </si>
  <si>
    <t>Automobily pro sociální rehabilitaci Lomikámen, z.ú.</t>
  </si>
  <si>
    <t>Automobily pro chráněné bydlení Lomikámen, z.ú.</t>
  </si>
  <si>
    <t>Hygiena bez bariér v odlehčovací službě</t>
  </si>
  <si>
    <t>Osobní asistence pomáhá seniorům a zdravotně znevýhodněným žít v domácím prostředí.</t>
  </si>
  <si>
    <t>Raná péče až k vám domů 2025</t>
  </si>
  <si>
    <t>Sociální aktivizační služby pro seniory a osoby se zdravotním postižením</t>
  </si>
  <si>
    <t>Žádost nebyla dodána do datové schránky, dle Metodického pokynu k podávání žádostí o finanční podporu prostřednictvím Elektronického dotačního portálu pro Středočeský kraj, v termínu stanoveném Programem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</si>
</sst>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:mm:ss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vertical="center" wrapText="1"/>
    </xf>
    <xf numFmtId="0" fontId="4" fillId="0" borderId="10" xfId="1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15" xfId="0" applyFont="1" applyBorder="1" applyAlignment="1">
      <alignment horizontal="center" vertical="center"/>
    </xf>
    <xf numFmtId="0" fontId="0" fillId="0" borderId="11" xfId="0" applyBorder="1"/>
    <xf numFmtId="0" fontId="3" fillId="0" borderId="17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20" xfId="1" applyNumberFormat="1" applyFont="1" applyFill="1" applyBorder="1" applyAlignment="1">
      <alignment vertical="center" wrapText="1"/>
    </xf>
    <xf numFmtId="0" fontId="4" fillId="0" borderId="21" xfId="1" applyNumberFormat="1" applyFont="1" applyFill="1" applyBorder="1" applyAlignment="1">
      <alignment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23" xfId="1" applyNumberFormat="1" applyFont="1" applyFill="1" applyBorder="1" applyAlignment="1">
      <alignment horizontal="center" vertical="center"/>
    </xf>
    <xf numFmtId="164" fontId="2" fillId="0" borderId="24" xfId="1" applyNumberFormat="1" applyFont="1" applyFill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1945120C-487A-48B0-A1A7-9D511038E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zoomScale="80" zoomScaleNormal="80" workbookViewId="0">
      <selection activeCell="A2" sqref="A2:H2"/>
    </sheetView>
  </sheetViews>
  <sheetFormatPr defaultRowHeight="14.5" x14ac:dyDescent="0.35"/>
  <cols>
    <col min="1" max="1" width="7.26953125" style="1" customWidth="1"/>
    <col min="2" max="2" width="24.81640625" customWidth="1"/>
    <col min="3" max="3" width="41.453125" customWidth="1"/>
    <col min="4" max="4" width="15" customWidth="1"/>
    <col min="5" max="5" width="51.81640625" customWidth="1"/>
    <col min="6" max="6" width="12.81640625" customWidth="1"/>
    <col min="7" max="7" width="21.7265625" customWidth="1"/>
    <col min="8" max="8" width="90.54296875" customWidth="1"/>
  </cols>
  <sheetData>
    <row r="1" spans="1:8" x14ac:dyDescent="0.35">
      <c r="G1" s="32"/>
      <c r="H1" s="32"/>
    </row>
    <row r="2" spans="1:8" ht="53.25" customHeight="1" thickBot="1" x14ac:dyDescent="0.4">
      <c r="A2" s="30" t="s">
        <v>13</v>
      </c>
      <c r="B2" s="31"/>
      <c r="C2" s="31"/>
      <c r="D2" s="31"/>
      <c r="E2" s="31"/>
      <c r="F2" s="31"/>
      <c r="G2" s="31"/>
      <c r="H2" s="31"/>
    </row>
    <row r="3" spans="1:8" ht="44" thickBot="1" x14ac:dyDescent="0.4">
      <c r="A3" s="4" t="s">
        <v>0</v>
      </c>
      <c r="B3" s="2" t="s">
        <v>1</v>
      </c>
      <c r="C3" s="2" t="s">
        <v>2</v>
      </c>
      <c r="D3" s="2" t="s">
        <v>3</v>
      </c>
      <c r="E3" s="2" t="s">
        <v>14</v>
      </c>
      <c r="F3" s="2" t="s">
        <v>9</v>
      </c>
      <c r="G3" s="25" t="s">
        <v>4</v>
      </c>
      <c r="H3" s="3" t="s">
        <v>10</v>
      </c>
    </row>
    <row r="4" spans="1:8" ht="43.5" x14ac:dyDescent="0.35">
      <c r="A4" s="17" t="s">
        <v>5</v>
      </c>
      <c r="B4" s="14" t="s">
        <v>23</v>
      </c>
      <c r="C4" s="14" t="s">
        <v>24</v>
      </c>
      <c r="D4" s="14" t="s">
        <v>43</v>
      </c>
      <c r="E4" s="14" t="s">
        <v>49</v>
      </c>
      <c r="F4" s="22">
        <v>900000</v>
      </c>
      <c r="G4" s="27">
        <v>45735.515732025502</v>
      </c>
      <c r="H4" s="5" t="s">
        <v>61</v>
      </c>
    </row>
    <row r="5" spans="1:8" ht="43.5" x14ac:dyDescent="0.35">
      <c r="A5" s="18" t="s">
        <v>6</v>
      </c>
      <c r="B5" s="15" t="s">
        <v>25</v>
      </c>
      <c r="C5" s="15" t="s">
        <v>26</v>
      </c>
      <c r="D5" s="15" t="s">
        <v>44</v>
      </c>
      <c r="E5" s="15" t="s">
        <v>50</v>
      </c>
      <c r="F5" s="23">
        <v>750000</v>
      </c>
      <c r="G5" s="26">
        <v>45728.415862152797</v>
      </c>
      <c r="H5" s="16" t="s">
        <v>61</v>
      </c>
    </row>
    <row r="6" spans="1:8" ht="43.5" x14ac:dyDescent="0.35">
      <c r="A6" s="19" t="s">
        <v>7</v>
      </c>
      <c r="B6" s="15" t="s">
        <v>27</v>
      </c>
      <c r="C6" s="15" t="s">
        <v>28</v>
      </c>
      <c r="D6" s="15" t="s">
        <v>45</v>
      </c>
      <c r="E6" s="15" t="s">
        <v>51</v>
      </c>
      <c r="F6" s="23">
        <v>889873</v>
      </c>
      <c r="G6" s="26">
        <v>45734.738210613403</v>
      </c>
      <c r="H6" s="6" t="s">
        <v>61</v>
      </c>
    </row>
    <row r="7" spans="1:8" ht="43.5" x14ac:dyDescent="0.35">
      <c r="A7" s="18" t="s">
        <v>11</v>
      </c>
      <c r="B7" s="15" t="s">
        <v>29</v>
      </c>
      <c r="C7" s="15" t="s">
        <v>30</v>
      </c>
      <c r="D7" s="15" t="s">
        <v>12</v>
      </c>
      <c r="E7" s="15" t="s">
        <v>52</v>
      </c>
      <c r="F7" s="23">
        <v>501775</v>
      </c>
      <c r="G7" s="26">
        <v>45736.299099456002</v>
      </c>
      <c r="H7" s="21" t="s">
        <v>61</v>
      </c>
    </row>
    <row r="8" spans="1:8" ht="43.5" x14ac:dyDescent="0.35">
      <c r="A8" s="19" t="s">
        <v>15</v>
      </c>
      <c r="B8" s="15" t="s">
        <v>31</v>
      </c>
      <c r="C8" s="15" t="s">
        <v>32</v>
      </c>
      <c r="D8" s="15" t="s">
        <v>44</v>
      </c>
      <c r="E8" s="15" t="s">
        <v>53</v>
      </c>
      <c r="F8" s="23">
        <v>900000</v>
      </c>
      <c r="G8" s="26">
        <v>45736.407189085701</v>
      </c>
      <c r="H8" s="21" t="s">
        <v>61</v>
      </c>
    </row>
    <row r="9" spans="1:8" ht="43.5" x14ac:dyDescent="0.35">
      <c r="A9" s="18" t="s">
        <v>16</v>
      </c>
      <c r="B9" s="15" t="s">
        <v>33</v>
      </c>
      <c r="C9" s="15" t="s">
        <v>34</v>
      </c>
      <c r="D9" s="15" t="s">
        <v>45</v>
      </c>
      <c r="E9" s="15" t="s">
        <v>54</v>
      </c>
      <c r="F9" s="23">
        <v>600000</v>
      </c>
      <c r="G9" s="26">
        <v>45736.468305786999</v>
      </c>
      <c r="H9" s="21" t="s">
        <v>61</v>
      </c>
    </row>
    <row r="10" spans="1:8" ht="43.5" x14ac:dyDescent="0.35">
      <c r="A10" s="19" t="s">
        <v>17</v>
      </c>
      <c r="B10" s="15" t="s">
        <v>35</v>
      </c>
      <c r="C10" s="15" t="s">
        <v>36</v>
      </c>
      <c r="D10" s="15" t="s">
        <v>45</v>
      </c>
      <c r="E10" s="15" t="s">
        <v>55</v>
      </c>
      <c r="F10" s="23">
        <v>450000</v>
      </c>
      <c r="G10" s="26">
        <v>45729.434665127301</v>
      </c>
      <c r="H10" s="21" t="s">
        <v>61</v>
      </c>
    </row>
    <row r="11" spans="1:8" ht="43.5" x14ac:dyDescent="0.35">
      <c r="A11" s="18" t="s">
        <v>18</v>
      </c>
      <c r="B11" s="15" t="s">
        <v>35</v>
      </c>
      <c r="C11" s="15" t="s">
        <v>36</v>
      </c>
      <c r="D11" s="15" t="s">
        <v>45</v>
      </c>
      <c r="E11" s="15" t="s">
        <v>56</v>
      </c>
      <c r="F11" s="23">
        <v>450000</v>
      </c>
      <c r="G11" s="26">
        <v>45729.434665127301</v>
      </c>
      <c r="H11" s="21" t="s">
        <v>61</v>
      </c>
    </row>
    <row r="12" spans="1:8" ht="43.5" x14ac:dyDescent="0.35">
      <c r="A12" s="19" t="s">
        <v>19</v>
      </c>
      <c r="B12" s="15" t="s">
        <v>37</v>
      </c>
      <c r="C12" s="15" t="s">
        <v>38</v>
      </c>
      <c r="D12" s="15" t="s">
        <v>46</v>
      </c>
      <c r="E12" s="15" t="s">
        <v>57</v>
      </c>
      <c r="F12" s="23">
        <v>68000</v>
      </c>
      <c r="G12" s="26">
        <v>45736.510509756903</v>
      </c>
      <c r="H12" s="21" t="s">
        <v>61</v>
      </c>
    </row>
    <row r="13" spans="1:8" ht="43.5" x14ac:dyDescent="0.35">
      <c r="A13" s="18" t="s">
        <v>20</v>
      </c>
      <c r="B13" s="15" t="s">
        <v>37</v>
      </c>
      <c r="C13" s="15" t="s">
        <v>38</v>
      </c>
      <c r="D13" s="15" t="s">
        <v>46</v>
      </c>
      <c r="E13" s="15" t="s">
        <v>58</v>
      </c>
      <c r="F13" s="23">
        <v>740000</v>
      </c>
      <c r="G13" s="26">
        <v>45736.510509756903</v>
      </c>
      <c r="H13" s="21" t="s">
        <v>61</v>
      </c>
    </row>
    <row r="14" spans="1:8" ht="43.5" x14ac:dyDescent="0.35">
      <c r="A14" s="19" t="s">
        <v>21</v>
      </c>
      <c r="B14" s="15" t="s">
        <v>39</v>
      </c>
      <c r="C14" s="15" t="s">
        <v>40</v>
      </c>
      <c r="D14" s="15" t="s">
        <v>47</v>
      </c>
      <c r="E14" s="15" t="s">
        <v>59</v>
      </c>
      <c r="F14" s="23">
        <v>600000</v>
      </c>
      <c r="G14" s="28">
        <v>45734.628499687497</v>
      </c>
      <c r="H14" s="21" t="s">
        <v>61</v>
      </c>
    </row>
    <row r="15" spans="1:8" ht="44" thickBot="1" x14ac:dyDescent="0.4">
      <c r="A15" s="18" t="s">
        <v>22</v>
      </c>
      <c r="B15" s="15" t="s">
        <v>41</v>
      </c>
      <c r="C15" s="15" t="s">
        <v>42</v>
      </c>
      <c r="D15" s="15" t="s">
        <v>48</v>
      </c>
      <c r="E15" s="15" t="s">
        <v>60</v>
      </c>
      <c r="F15" s="23">
        <v>503947</v>
      </c>
      <c r="G15" s="29">
        <v>45726.4742849537</v>
      </c>
      <c r="H15" s="20" t="s">
        <v>61</v>
      </c>
    </row>
    <row r="16" spans="1:8" ht="15" thickBot="1" x14ac:dyDescent="0.4">
      <c r="A16" s="8"/>
      <c r="B16" s="11" t="s">
        <v>8</v>
      </c>
      <c r="C16" s="12"/>
      <c r="D16" s="12"/>
      <c r="E16" s="13"/>
      <c r="F16" s="24">
        <f>SUM(F4:F15)</f>
        <v>7353595</v>
      </c>
      <c r="G16" s="10"/>
      <c r="H16" s="7"/>
    </row>
    <row r="17" spans="6:6" x14ac:dyDescent="0.35">
      <c r="F17" s="9"/>
    </row>
  </sheetData>
  <sortState xmlns:xlrd2="http://schemas.microsoft.com/office/spreadsheetml/2017/richdata2" ref="A4:H16">
    <sortCondition ref="C4:C16"/>
  </sortState>
  <mergeCells count="2">
    <mergeCell ref="A2:H2"/>
    <mergeCell ref="G1:H1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2023-03-28T06:23:58Z</cp:lastPrinted>
  <dcterms:created xsi:type="dcterms:W3CDTF">2021-05-20T08:23:24Z</dcterms:created>
  <dcterms:modified xsi:type="dcterms:W3CDTF">2025-06-13T08:45:27Z</dcterms:modified>
</cp:coreProperties>
</file>