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DOTAČNÍ ŘÍZENÍ 2023\Vypořádání dotace\"/>
    </mc:Choice>
  </mc:AlternateContent>
  <xr:revisionPtr revIDLastSave="0" documentId="13_ncr:1_{CE96816C-9D86-48D6-95D2-64B6F6CD900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íť" sheetId="4" state="hidden" r:id="rId1"/>
    <sheet name="List1" sheetId="2" r:id="rId2"/>
  </sheets>
  <definedNames>
    <definedName name="_xlnm.Print_Area" localSheetId="1">List1!$A$1:$J$47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38" i="2" s="1"/>
  <c r="F14" i="2"/>
  <c r="F38" i="2" s="1"/>
  <c r="E14" i="2"/>
  <c r="E38" i="2" s="1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4" i="2" l="1"/>
  <c r="H38" i="2"/>
</calcChain>
</file>

<file path=xl/sharedStrings.xml><?xml version="1.0" encoding="utf-8"?>
<sst xmlns="http://schemas.openxmlformats.org/spreadsheetml/2006/main" count="675" uniqueCount="300">
  <si>
    <t>Sestavil:</t>
  </si>
  <si>
    <t>A.3 Dotace a návratné finanční výpomoci celkem
(A.1 + A.2)</t>
  </si>
  <si>
    <t>v tom: jednotlivé tituly</t>
  </si>
  <si>
    <t>A.2 Návratné finanční výpomoci celkem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</si>
  <si>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</si>
  <si>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</si>
  <si>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</si>
  <si>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</si>
  <si>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</si>
  <si>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</si>
  <si>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</si>
  <si>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</si>
  <si>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</si>
  <si>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</si>
  <si>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</si>
  <si>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</si>
  <si>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</si>
  <si>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</si>
  <si>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</si>
  <si>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</si>
  <si>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</si>
  <si>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</si>
  <si>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</t>
  </si>
  <si>
    <t>Vysvětlivky:</t>
  </si>
  <si>
    <t>Středočeský kraj</t>
  </si>
  <si>
    <t>313 - MPSV</t>
  </si>
  <si>
    <t>-</t>
  </si>
  <si>
    <t>Dotace na podporu sociálních služeb:</t>
  </si>
  <si>
    <t xml:space="preserve">druh sociální služby + identifikátor sociální služby </t>
  </si>
  <si>
    <t>sloupec 2 - vyplňuje se, pokud příjemce provedl vratku dotace, případně její části již v průběhu roku, za který se provádí finanční vypořádání, na účet kraje</t>
  </si>
  <si>
    <t>sloupec 4 - vypočte se vratka, kterou příjemce převádí na účet poskytovatele dotace v rámci finančního vypořádání</t>
  </si>
  <si>
    <t>Datum:</t>
  </si>
  <si>
    <t>Viditelný digitální podpis statutárního zástupce:</t>
  </si>
  <si>
    <t>Skutečně čerpáno
k 31. 12. 2023</t>
  </si>
  <si>
    <t>Skutečně použito
k 31. 12. 2023</t>
  </si>
  <si>
    <t>sloupec 1 - uvádí se výše dotace převedené poskytovatelem  na účet příjemce k 31.12.2023</t>
  </si>
  <si>
    <t>sloupec 3 - uvádí se výše skutečně použitých prostředků příjemcem z poskytnuté dotace k 31.12.2023</t>
  </si>
  <si>
    <t>NÁZEV POSKYTOVATELE</t>
  </si>
  <si>
    <t>IČ</t>
  </si>
  <si>
    <t>IDENTIFIKÁTOR SLUŽBY</t>
  </si>
  <si>
    <t>ADITEA s.r.o.</t>
  </si>
  <si>
    <t>ALKA, o.p.s.</t>
  </si>
  <si>
    <t>ALZHEIMER HOME z.ú.</t>
  </si>
  <si>
    <t>Alzheimercentrum Zlosyň, z.ú.</t>
  </si>
  <si>
    <t>ANIMA ČÁSLAV, o.p.s.</t>
  </si>
  <si>
    <t>ANNA Český Brod, sociální služby pro seniory</t>
  </si>
  <si>
    <t>ANTONIA senior services s.r.o.</t>
  </si>
  <si>
    <t>Arcidiecézní charita Praha</t>
  </si>
  <si>
    <t>Azylový dům Kladno o.p.s.</t>
  </si>
  <si>
    <t>Bellevue, poskytovatel sociálních služeb</t>
  </si>
  <si>
    <t>Camino San José, z.s.</t>
  </si>
  <si>
    <t>Centrin CZ s.r.o.</t>
  </si>
  <si>
    <t>Centrum 83, poskytovatel sociálních služeb</t>
  </si>
  <si>
    <t>Centrum ALMA, z.ú.</t>
  </si>
  <si>
    <t>Centrum pro neslyšící a nedoslýchavé pro Prahu a Středočeský kraj, o.p.s</t>
  </si>
  <si>
    <t xml:space="preserve">Centrum pro rodinu PSS a klinické adiktologie, z.ú. </t>
  </si>
  <si>
    <t>Centrum pro zdravotně postižené a seniory Středočeského kraje, o.p.s.</t>
  </si>
  <si>
    <t>Centrum psychologicko-sociálního poradenství Středočeského kraje, příspěvková organizace</t>
  </si>
  <si>
    <t>CENTRUM ROŽMITÁL POD TŘEMŠÍNEM, poskytovatel sociálních služeb</t>
  </si>
  <si>
    <t>Centrum sociálních služeb Mělník</t>
  </si>
  <si>
    <t>Centrum služeb Slunce všem, o.p.s.</t>
  </si>
  <si>
    <t>CENTRUM SOCIÁLNÍCH A ZDRAVOTNÍCH SLUŽEB MĚSTA PŘÍBRAM</t>
  </si>
  <si>
    <t>Centrum sociálních a zdravotních služeb Poděbrady o.p.s.</t>
  </si>
  <si>
    <t>Centrum sociálních služeb Hvozdy, o.p.s.</t>
  </si>
  <si>
    <t>Centrum sociálních služeb v Lysé nad Labem z.ú.</t>
  </si>
  <si>
    <t>CERPOS</t>
  </si>
  <si>
    <t>Cesta integrace, o.p.s.</t>
  </si>
  <si>
    <t>Cesta životem bez bariér, z.s.</t>
  </si>
  <si>
    <t>Clementas Kolín, z.ú.</t>
  </si>
  <si>
    <t>Clementas Mlékovice, s.r.o.</t>
  </si>
  <si>
    <t>ČERVENÝ MLÝN VŠESTUDY, poskytovatel sociálních služeb</t>
  </si>
  <si>
    <t>Člověk v tísni, o.p.s.</t>
  </si>
  <si>
    <t>Člověk zpět k člověku, z.s.</t>
  </si>
  <si>
    <t>Dementia I.O.V., z.ú.</t>
  </si>
  <si>
    <t>Denní centrum pro seniory JIZERA, z. s.</t>
  </si>
  <si>
    <t>Dětské centrum Chocerady - centrum komplexní péče, příspěvková organizace</t>
  </si>
  <si>
    <t>Diakonie Apoštolské církve Domácí hospic Křídla</t>
  </si>
  <si>
    <t>Diakonie ČCE - Středisko celostátních programů a služeb</t>
  </si>
  <si>
    <t>Diakonie ČCE - středisko Střední Čechy</t>
  </si>
  <si>
    <t>Diecézní charita Litoměřice</t>
  </si>
  <si>
    <t>Digitus Mise, z. ú.</t>
  </si>
  <si>
    <t>DIGNO (důstojnost)z.s.</t>
  </si>
  <si>
    <t>Dítě a kůň, z.s. - Sdružení pro hipoterapii</t>
  </si>
  <si>
    <t>Dobromysl, z. ú.</t>
  </si>
  <si>
    <t>Dobrovolnické centrum Kladno, z.s.</t>
  </si>
  <si>
    <t>Domácí hospic Nablízku, z.ú.</t>
  </si>
  <si>
    <t>Domácí hospic Srdcem, z.ú.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</si>
  <si>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</si>
  <si>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</si>
  <si>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</si>
  <si>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</si>
  <si>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</si>
  <si>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</si>
  <si>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</si>
  <si>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</si>
  <si>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</si>
  <si>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</si>
  <si>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</si>
  <si>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</si>
  <si>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</si>
  <si>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Kytín,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</si>
  <si>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</si>
  <si>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</si>
  <si>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</si>
  <si>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</si>
  <si>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</si>
  <si>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 xml:space="preserve">DOMOV NA VERANDĚ BEROUN, z.ú 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</si>
  <si>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</si>
  <si>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</si>
  <si>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</si>
  <si>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</si>
  <si>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AHC Senior centrum Pečičky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</si>
  <si>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</si>
  <si>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</si>
  <si>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</si>
  <si>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</si>
  <si>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</si>
  <si>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</si>
  <si>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</si>
  <si>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</si>
  <si>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</si>
  <si>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</si>
  <si>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</si>
  <si>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</si>
  <si>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</si>
  <si>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</si>
  <si>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</si>
  <si>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</si>
  <si>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</si>
  <si>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Světice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</si>
  <si>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</si>
  <si>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</si>
  <si>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</si>
  <si>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</si>
  <si>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</si>
  <si>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</si>
  <si>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</si>
  <si>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</si>
  <si>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</si>
  <si>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</si>
  <si>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</si>
  <si>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</si>
  <si>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</si>
  <si>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</si>
  <si>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DPS SENIOR a stacionář Olga Říčany, příspěvková organizace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</si>
  <si>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</si>
  <si>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</si>
  <si>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</si>
  <si>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seniorů Mladá Boleslav, poskytovatel sociálních služeb</t>
  </si>
  <si>
    <t>Důstojný odchod z.ú.</t>
  </si>
  <si>
    <t>EDA cz, z.ú.</t>
  </si>
  <si>
    <t>Farní charita Nymburk</t>
  </si>
  <si>
    <t>FIT SENIOR Příbram, z.s.</t>
  </si>
  <si>
    <t>FOKUS Mladá Boleslav z.s.</t>
  </si>
  <si>
    <t>Fokus Praha, z.ú.</t>
  </si>
  <si>
    <t>G-HELP z.ú.</t>
  </si>
  <si>
    <t>Global Partner Péče, z.ú.</t>
  </si>
  <si>
    <t>Handicap centrum Srdce, o.p.s.</t>
  </si>
  <si>
    <t>Helpicon, z.ú.</t>
  </si>
  <si>
    <t>HEWER, z.s.</t>
  </si>
  <si>
    <t>Hospic svaté Hedviky, o.p.s.</t>
  </si>
  <si>
    <t>HOSPIC TEMPUS, z.s.</t>
  </si>
  <si>
    <t>Charita Beroun</t>
  </si>
  <si>
    <t>Charita Kralupy nad Vltavou</t>
  </si>
  <si>
    <t>Charita Neratovice</t>
  </si>
  <si>
    <t>Charita Příbram</t>
  </si>
  <si>
    <t>Charita Starý Knín</t>
  </si>
  <si>
    <t>Charita Vlašim</t>
  </si>
  <si>
    <t>Jistoty Domova, z. ú.</t>
  </si>
  <si>
    <t>Josef Strouhal</t>
  </si>
  <si>
    <t>Klubíčko Beroun, z.ú.</t>
  </si>
  <si>
    <t>KOLPINGOVA RODINA SMEČNO</t>
  </si>
  <si>
    <t>Komunitní centrum Petrklíč, z.s.</t>
  </si>
  <si>
    <t>Komunitní centrum Říčany, o.p.s.</t>
  </si>
  <si>
    <t>Koniklec Suchomasty, poskytovatel sociálních služeb</t>
  </si>
  <si>
    <t>Křesťanský spolek Sedlčanska</t>
  </si>
  <si>
    <t>Kvalitní podzim života, z.ú.</t>
  </si>
  <si>
    <t>03338878 </t>
  </si>
  <si>
    <t>Laxus z. ú.</t>
  </si>
  <si>
    <t>LCC domácí péče, s.r.o.</t>
  </si>
  <si>
    <t>LECCOS, z.s.</t>
  </si>
  <si>
    <t>Lomikámen, z.ú.</t>
  </si>
  <si>
    <t xml:space="preserve">LUMA MB, z.s. </t>
  </si>
  <si>
    <t>LUXOR Poděbrady, poskytovatel sociálních služeb</t>
  </si>
  <si>
    <t>Magdaléna, o.p.s.</t>
  </si>
  <si>
    <t>Maltézská pomoc, o.p.s.</t>
  </si>
  <si>
    <t>Malyra s.r.o.</t>
  </si>
  <si>
    <t>Mela, o.p.s.</t>
  </si>
  <si>
    <t>Město Březnice</t>
  </si>
  <si>
    <t>Město Černošice</t>
  </si>
  <si>
    <t>Město Hostivice</t>
  </si>
  <si>
    <t>Město Jílové u Prahy</t>
  </si>
  <si>
    <t>Město Kouřim</t>
  </si>
  <si>
    <t>Město Libčice nad Vltavou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</si>
  <si>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</si>
  <si>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</si>
  <si>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</si>
  <si>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</si>
  <si>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</si>
  <si>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</si>
  <si>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</si>
  <si>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</si>
  <si>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</si>
  <si>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</si>
  <si>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</si>
  <si>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</si>
  <si>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</si>
  <si>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</si>
  <si>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</si>
  <si>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</si>
  <si>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</si>
  <si>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</si>
  <si>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</si>
  <si>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</si>
  <si>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</si>
  <si>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</si>
  <si>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Náruč, z.s.</t>
  </si>
  <si>
    <t>Nezávislý život, z.ú.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</si>
  <si>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</si>
  <si>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</si>
  <si>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</si>
  <si>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</si>
  <si>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</si>
  <si>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</si>
  <si>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Mladá Boleslav a.s., nemocnice Středočeského kraje</t>
  </si>
  <si>
    <t>Oblastní nemocnice Příbram, a. s.</t>
  </si>
  <si>
    <t>Oblastní spolek ČČK Beroun</t>
  </si>
  <si>
    <t>Oblastní spolek Českého červeného kříže Kladno</t>
  </si>
  <si>
    <t>Okresní pečovatelská služba Nové Strašecí, o.p.s.</t>
  </si>
  <si>
    <t>Pečovatelská služba Čelákovice, příspěvková organizace</t>
  </si>
  <si>
    <t>Pečovatelská služba Kutná Hora, příspěvková organizace</t>
  </si>
  <si>
    <t>Pečovatelská služba města Brandýs nad Labem-Stará Boleslav</t>
  </si>
  <si>
    <t>Pečovatelská služba města Dobříše</t>
  </si>
  <si>
    <t>Pečovatelská služba města Mladá Boleslav, příspěvková organizace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</si>
  <si>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</si>
  <si>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</si>
  <si>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</si>
  <si>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</si>
  <si>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POINT Milovice, z. ú.</t>
  </si>
  <si>
    <t>Ponton, z.s.</t>
  </si>
  <si>
    <t>Poradna pro občanství/Občanská a lidská práva, z.s.</t>
  </si>
  <si>
    <t>Portus Praha z.ú.</t>
  </si>
  <si>
    <t>Povídej, z. s.</t>
  </si>
  <si>
    <t>Pro zdraví 21 z.ú.</t>
  </si>
  <si>
    <t>proFem - centrum pro oběti domácího a sexuálního násilí, o.p.s.</t>
  </si>
  <si>
    <t>Prostor plus o.p.s.</t>
  </si>
  <si>
    <t>Proxima Sociale o.p.s.</t>
  </si>
  <si>
    <t>R - Mosty, z.s.</t>
  </si>
  <si>
    <t>Rainbow Productions spol. s r.o.</t>
  </si>
  <si>
    <t>Regionální sdružení zdravotně postižených Benešovska z. s. okresní organizace Benešov</t>
  </si>
  <si>
    <t>REMEDIUM Praha o.p.s.</t>
  </si>
  <si>
    <t xml:space="preserve">Renata Nekolová </t>
  </si>
  <si>
    <t>Respondeo, z. s.</t>
  </si>
  <si>
    <t>Rezidence Vitalis z.ú.,</t>
  </si>
  <si>
    <t xml:space="preserve">Rodinné centrum ROUTA, z.s. </t>
  </si>
  <si>
    <t>Romodrom o.p.s.</t>
  </si>
  <si>
    <t>RSOP z.s.</t>
  </si>
  <si>
    <t>RUAH o.p.s.</t>
  </si>
  <si>
    <t>Rybka, poskytovatel sociálních služeb</t>
  </si>
  <si>
    <t>Rytmus Střední Čechy, o.p.s.</t>
  </si>
  <si>
    <t>Senior centrum Příbram s.r.o.</t>
  </si>
  <si>
    <t>SEMIRAMIS z. ú.</t>
  </si>
  <si>
    <t>SeneCura SeniorCentrum Kolín, s. r. o.</t>
  </si>
  <si>
    <t>Senior centrum Kolín s.r.o.</t>
  </si>
  <si>
    <t>Senior-komplex s.r.o.</t>
  </si>
  <si>
    <t>Sociální služby města Kralupy nad Vltavou, příspěvková organizace</t>
  </si>
  <si>
    <t>Socius, z. ú.</t>
  </si>
  <si>
    <t>SOS dětské vesničky, z.s.</t>
  </si>
  <si>
    <t>Speciální pečovatelská služba z. s.</t>
  </si>
  <si>
    <t>Spirála pomoci, o.p.s.</t>
  </si>
  <si>
    <t>Spokojený domov, o.p.s.</t>
  </si>
  <si>
    <t>Společenství Dobromysl</t>
  </si>
  <si>
    <t>Spolek seniorů Ořech</t>
  </si>
  <si>
    <t>Stacík Slunečnice Mělník, z. s.</t>
  </si>
  <si>
    <t>Startujeme, o.p.s.</t>
  </si>
  <si>
    <t>Statek Vlčkovice, o.p.s.</t>
  </si>
  <si>
    <t>Stéblo, z.s.</t>
  </si>
  <si>
    <t>Středisko komplexní sociální péče o.p.s.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</si>
  <si>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</si>
  <si>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</si>
  <si>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</si>
  <si>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</si>
  <si>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</si>
  <si>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Svaz zdravotně postižených Rakovník, zapsaný spolek</t>
  </si>
  <si>
    <t>Terapeutické centrum Modré dveře, z.ú.</t>
  </si>
  <si>
    <t>TŘI, z. ú.</t>
  </si>
  <si>
    <t xml:space="preserve">Ústav sociální péče Brdy, z.ú. </t>
  </si>
  <si>
    <t>V.O.D.A. z.s.</t>
  </si>
  <si>
    <t>Villa Vallila, z.ú.</t>
  </si>
  <si>
    <t>Vítej ... o.p.s.</t>
  </si>
  <si>
    <t>bude přidělen</t>
  </si>
  <si>
    <t>VLTAWIA s.r.o.</t>
  </si>
  <si>
    <t>VOLNO, sdružení pro pomoc rodinám dětí s postižením, z. ú.</t>
  </si>
  <si>
    <t>Vyšší Hrádek, poskytovatel sociálních služeb</t>
  </si>
  <si>
    <t>Zahrada, poskytovatel sociálních služeb</t>
  </si>
  <si>
    <t>ZAHRADA, z. s.</t>
  </si>
  <si>
    <t>Zařízení sociální intervence Kladno</t>
  </si>
  <si>
    <t>Zdravotní ústav Most k domovu, z.ú.</t>
  </si>
  <si>
    <t>ZELENÁ LÍPA HOSTIVICE, poskytovatel sociálních služeb</t>
  </si>
  <si>
    <t>Zvoneček Bylany, poskytovatel sociálních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</si>
</sst>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7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9" xfId="0" applyFont="1" applyFill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E8D03-4C9F-47D3-B0F7-B776B91B4B98}">
  <dimension ref="A1:C598"/>
  <sheetViews>
    <sheetView topLeftCell="A582" workbookViewId="0">
      <selection activeCell="C601" sqref="C601"/>
    </sheetView>
  </sheetViews>
  <sheetFormatPr defaultRowHeight="15" x14ac:dyDescent="0.25"/>
  <cols>
    <col min="1" max="1" width="24.42578125" customWidth="1"/>
    <col min="2" max="2" width="15.140625" customWidth="1"/>
    <col min="3" max="3" width="23.85546875" customWidth="1"/>
  </cols>
  <sheetData>
    <row r="1" spans="1:3" x14ac:dyDescent="0.25">
      <c r="A1" t="s">
        <v>37</v>
      </c>
      <c r="B1" t="s">
        <v>38</v>
      </c>
      <c r="C1" t="s">
        <v>39</v>
      </c>
    </row>
    <row r="2" spans="1:3" x14ac:dyDescent="0.25">
      <c r="A2" t="s">
        <v>40</v>
      </c>
      <c r="B2">
        <v>24840602</v>
      </c>
      <c r="C2">
        <v>3508589</v>
      </c>
    </row>
    <row r="3" spans="1:3" x14ac:dyDescent="0.25">
      <c r="A3" t="s">
        <v>41</v>
      </c>
      <c r="B3">
        <v>27240185</v>
      </c>
      <c r="C3">
        <v>8118529</v>
      </c>
    </row>
    <row r="4" spans="1:3" x14ac:dyDescent="0.25">
      <c r="A4" t="s">
        <v>41</v>
      </c>
      <c r="B4">
        <v>27240185</v>
      </c>
      <c r="C4">
        <v>8118529</v>
      </c>
    </row>
    <row r="5" spans="1:3" x14ac:dyDescent="0.25">
      <c r="A5" t="s">
        <v>41</v>
      </c>
      <c r="B5">
        <v>27240185</v>
      </c>
      <c r="C5">
        <v>2603805</v>
      </c>
    </row>
    <row r="6" spans="1:3" x14ac:dyDescent="0.25">
      <c r="A6" t="s">
        <v>41</v>
      </c>
      <c r="B6">
        <v>27240185</v>
      </c>
      <c r="C6">
        <v>3619641</v>
      </c>
    </row>
    <row r="7" spans="1:3" x14ac:dyDescent="0.25">
      <c r="A7" t="s">
        <v>41</v>
      </c>
      <c r="B7">
        <v>27240185</v>
      </c>
      <c r="C7">
        <v>5689619</v>
      </c>
    </row>
    <row r="8" spans="1:3" x14ac:dyDescent="0.25">
      <c r="A8" t="s">
        <v>42</v>
      </c>
      <c r="B8">
        <v>3593207</v>
      </c>
      <c r="C8">
        <v>3441985</v>
      </c>
    </row>
    <row r="9" spans="1:3" x14ac:dyDescent="0.25">
      <c r="A9" t="s">
        <v>42</v>
      </c>
      <c r="B9">
        <v>3593207</v>
      </c>
      <c r="C9">
        <v>8394909</v>
      </c>
    </row>
    <row r="10" spans="1:3" x14ac:dyDescent="0.25">
      <c r="A10" t="s">
        <v>43</v>
      </c>
      <c r="B10">
        <v>28446003</v>
      </c>
      <c r="C10">
        <v>8941598</v>
      </c>
    </row>
    <row r="11" spans="1:3" x14ac:dyDescent="0.25">
      <c r="A11" t="s">
        <v>44</v>
      </c>
      <c r="B11">
        <v>27226751</v>
      </c>
      <c r="C11">
        <v>8477167</v>
      </c>
    </row>
    <row r="12" spans="1:3" x14ac:dyDescent="0.25">
      <c r="A12" t="s">
        <v>44</v>
      </c>
      <c r="B12">
        <v>27226751</v>
      </c>
      <c r="C12">
        <v>3837595</v>
      </c>
    </row>
    <row r="13" spans="1:3" x14ac:dyDescent="0.25">
      <c r="A13" t="s">
        <v>44</v>
      </c>
      <c r="B13">
        <v>27226751</v>
      </c>
      <c r="C13">
        <v>1094046</v>
      </c>
    </row>
    <row r="14" spans="1:3" x14ac:dyDescent="0.25">
      <c r="A14" t="s">
        <v>45</v>
      </c>
      <c r="B14">
        <v>873713</v>
      </c>
      <c r="C14">
        <v>3056000</v>
      </c>
    </row>
    <row r="15" spans="1:3" x14ac:dyDescent="0.25">
      <c r="A15" t="s">
        <v>45</v>
      </c>
      <c r="B15">
        <v>873713</v>
      </c>
      <c r="C15">
        <v>6540748</v>
      </c>
    </row>
    <row r="16" spans="1:3" x14ac:dyDescent="0.25">
      <c r="A16" t="s">
        <v>46</v>
      </c>
      <c r="B16">
        <v>24153621</v>
      </c>
      <c r="C16">
        <v>4816270</v>
      </c>
    </row>
    <row r="17" spans="1:3" x14ac:dyDescent="0.25">
      <c r="A17" t="s">
        <v>47</v>
      </c>
      <c r="B17">
        <v>43873499</v>
      </c>
      <c r="C17">
        <v>5839483</v>
      </c>
    </row>
    <row r="18" spans="1:3" x14ac:dyDescent="0.25">
      <c r="A18" t="s">
        <v>47</v>
      </c>
      <c r="B18">
        <v>43873499</v>
      </c>
      <c r="C18">
        <v>3995396</v>
      </c>
    </row>
    <row r="19" spans="1:3" x14ac:dyDescent="0.25">
      <c r="A19" t="s">
        <v>47</v>
      </c>
      <c r="B19">
        <v>43873499</v>
      </c>
      <c r="C19">
        <v>8168193</v>
      </c>
    </row>
    <row r="20" spans="1:3" x14ac:dyDescent="0.25">
      <c r="A20" t="s">
        <v>47</v>
      </c>
      <c r="B20">
        <v>43873499</v>
      </c>
      <c r="C20">
        <v>7026827</v>
      </c>
    </row>
    <row r="21" spans="1:3" x14ac:dyDescent="0.25">
      <c r="A21" t="s">
        <v>47</v>
      </c>
      <c r="B21">
        <v>43873499</v>
      </c>
      <c r="C21">
        <v>1048270</v>
      </c>
    </row>
    <row r="22" spans="1:3" x14ac:dyDescent="0.25">
      <c r="A22" t="s">
        <v>48</v>
      </c>
      <c r="B22">
        <v>26115841</v>
      </c>
      <c r="C22">
        <v>3449343</v>
      </c>
    </row>
    <row r="23" spans="1:3" x14ac:dyDescent="0.25">
      <c r="A23" t="s">
        <v>49</v>
      </c>
      <c r="B23">
        <v>71234438</v>
      </c>
      <c r="C23">
        <v>4998037</v>
      </c>
    </row>
    <row r="24" spans="1:3" x14ac:dyDescent="0.25">
      <c r="A24" t="s">
        <v>49</v>
      </c>
      <c r="B24">
        <v>71234438</v>
      </c>
      <c r="C24">
        <v>5157699</v>
      </c>
    </row>
    <row r="25" spans="1:3" x14ac:dyDescent="0.25">
      <c r="A25" t="s">
        <v>49</v>
      </c>
      <c r="B25">
        <v>71234438</v>
      </c>
      <c r="C25">
        <v>9744428</v>
      </c>
    </row>
    <row r="26" spans="1:3" x14ac:dyDescent="0.25">
      <c r="A26" t="s">
        <v>50</v>
      </c>
      <c r="B26">
        <v>7809395</v>
      </c>
      <c r="C26">
        <v>4301301</v>
      </c>
    </row>
    <row r="27" spans="1:3" x14ac:dyDescent="0.25">
      <c r="A27" t="s">
        <v>51</v>
      </c>
      <c r="B27">
        <v>27656535</v>
      </c>
      <c r="C27">
        <v>4597490</v>
      </c>
    </row>
    <row r="28" spans="1:3" x14ac:dyDescent="0.25">
      <c r="A28" t="s">
        <v>51</v>
      </c>
      <c r="B28">
        <v>27656535</v>
      </c>
      <c r="C28">
        <v>8651176</v>
      </c>
    </row>
    <row r="29" spans="1:3" x14ac:dyDescent="0.25">
      <c r="A29" t="s">
        <v>51</v>
      </c>
      <c r="B29">
        <v>27656535</v>
      </c>
      <c r="C29">
        <v>3641763</v>
      </c>
    </row>
    <row r="30" spans="1:3" x14ac:dyDescent="0.25">
      <c r="A30" t="s">
        <v>51</v>
      </c>
      <c r="B30">
        <v>27656535</v>
      </c>
      <c r="C30">
        <v>6193432</v>
      </c>
    </row>
    <row r="31" spans="1:3" x14ac:dyDescent="0.25">
      <c r="A31" t="s">
        <v>51</v>
      </c>
      <c r="B31">
        <v>27656535</v>
      </c>
      <c r="C31">
        <v>2900164</v>
      </c>
    </row>
    <row r="32" spans="1:3" x14ac:dyDescent="0.25">
      <c r="A32" t="s">
        <v>51</v>
      </c>
      <c r="B32">
        <v>27656535</v>
      </c>
      <c r="C32">
        <v>5096770</v>
      </c>
    </row>
    <row r="33" spans="1:3" x14ac:dyDescent="0.25">
      <c r="A33" t="s">
        <v>52</v>
      </c>
      <c r="B33">
        <v>874680</v>
      </c>
      <c r="C33">
        <v>1111514</v>
      </c>
    </row>
    <row r="34" spans="1:3" x14ac:dyDescent="0.25">
      <c r="A34" t="s">
        <v>52</v>
      </c>
      <c r="B34">
        <v>874680</v>
      </c>
      <c r="C34">
        <v>4566456</v>
      </c>
    </row>
    <row r="35" spans="1:3" x14ac:dyDescent="0.25">
      <c r="A35" t="s">
        <v>52</v>
      </c>
      <c r="B35">
        <v>874680</v>
      </c>
      <c r="C35">
        <v>1254505</v>
      </c>
    </row>
    <row r="36" spans="1:3" x14ac:dyDescent="0.25">
      <c r="A36" t="s">
        <v>52</v>
      </c>
      <c r="B36">
        <v>874680</v>
      </c>
      <c r="C36">
        <v>6384690</v>
      </c>
    </row>
    <row r="37" spans="1:3" x14ac:dyDescent="0.25">
      <c r="A37" t="s">
        <v>52</v>
      </c>
      <c r="B37">
        <v>874680</v>
      </c>
      <c r="C37">
        <v>2889779</v>
      </c>
    </row>
    <row r="38" spans="1:3" x14ac:dyDescent="0.25">
      <c r="A38" t="s">
        <v>53</v>
      </c>
      <c r="B38">
        <v>22665005</v>
      </c>
      <c r="C38">
        <v>6711298</v>
      </c>
    </row>
    <row r="39" spans="1:3" x14ac:dyDescent="0.25">
      <c r="A39" t="s">
        <v>54</v>
      </c>
      <c r="B39">
        <v>2636298</v>
      </c>
      <c r="C39">
        <v>3762482</v>
      </c>
    </row>
    <row r="40" spans="1:3" x14ac:dyDescent="0.25">
      <c r="A40" t="s">
        <v>54</v>
      </c>
      <c r="B40">
        <v>2636298</v>
      </c>
      <c r="C40">
        <v>8061946</v>
      </c>
    </row>
    <row r="41" spans="1:3" x14ac:dyDescent="0.25">
      <c r="A41" t="s">
        <v>55</v>
      </c>
      <c r="B41">
        <v>6774750</v>
      </c>
      <c r="C41">
        <v>9375088</v>
      </c>
    </row>
    <row r="42" spans="1:3" x14ac:dyDescent="0.25">
      <c r="A42" t="s">
        <v>56</v>
      </c>
      <c r="B42">
        <v>26594544</v>
      </c>
      <c r="C42">
        <v>2597232</v>
      </c>
    </row>
    <row r="43" spans="1:3" x14ac:dyDescent="0.25">
      <c r="A43" t="s">
        <v>56</v>
      </c>
      <c r="B43">
        <v>26594544</v>
      </c>
      <c r="C43">
        <v>6473963</v>
      </c>
    </row>
    <row r="44" spans="1:3" x14ac:dyDescent="0.25">
      <c r="A44" t="s">
        <v>56</v>
      </c>
      <c r="B44">
        <v>26594544</v>
      </c>
      <c r="C44">
        <v>7620360</v>
      </c>
    </row>
    <row r="45" spans="1:3" x14ac:dyDescent="0.25">
      <c r="A45" t="s">
        <v>57</v>
      </c>
      <c r="B45">
        <v>71209948</v>
      </c>
      <c r="C45">
        <v>7285747</v>
      </c>
    </row>
    <row r="46" spans="1:3" x14ac:dyDescent="0.25">
      <c r="A46" t="s">
        <v>58</v>
      </c>
      <c r="B46">
        <v>42727219</v>
      </c>
      <c r="C46">
        <v>6702399</v>
      </c>
    </row>
    <row r="47" spans="1:3" x14ac:dyDescent="0.25">
      <c r="A47" t="s">
        <v>58</v>
      </c>
      <c r="B47">
        <v>42727219</v>
      </c>
      <c r="C47">
        <v>1119109</v>
      </c>
    </row>
    <row r="48" spans="1:3" x14ac:dyDescent="0.25">
      <c r="A48" t="s">
        <v>59</v>
      </c>
      <c r="B48">
        <v>70824282</v>
      </c>
      <c r="C48">
        <v>6442394</v>
      </c>
    </row>
    <row r="49" spans="1:3" x14ac:dyDescent="0.25">
      <c r="A49" t="s">
        <v>59</v>
      </c>
      <c r="B49">
        <v>70824282</v>
      </c>
      <c r="C49">
        <v>5529050</v>
      </c>
    </row>
    <row r="50" spans="1:3" x14ac:dyDescent="0.25">
      <c r="A50" t="s">
        <v>59</v>
      </c>
      <c r="B50">
        <v>70824282</v>
      </c>
      <c r="C50">
        <v>8194541</v>
      </c>
    </row>
    <row r="51" spans="1:3" x14ac:dyDescent="0.25">
      <c r="A51" t="s">
        <v>59</v>
      </c>
      <c r="B51">
        <v>70824282</v>
      </c>
      <c r="C51">
        <v>3879478</v>
      </c>
    </row>
    <row r="52" spans="1:3" x14ac:dyDescent="0.25">
      <c r="A52" t="s">
        <v>59</v>
      </c>
      <c r="B52">
        <v>70824282</v>
      </c>
      <c r="C52">
        <v>7002225</v>
      </c>
    </row>
    <row r="53" spans="1:3" x14ac:dyDescent="0.25">
      <c r="A53" t="s">
        <v>59</v>
      </c>
      <c r="B53">
        <v>237051</v>
      </c>
      <c r="C53">
        <v>5673010</v>
      </c>
    </row>
    <row r="54" spans="1:3" x14ac:dyDescent="0.25">
      <c r="A54" t="s">
        <v>59</v>
      </c>
      <c r="B54">
        <v>237051</v>
      </c>
      <c r="C54">
        <v>9212840</v>
      </c>
    </row>
    <row r="55" spans="1:3" x14ac:dyDescent="0.25">
      <c r="A55" t="s">
        <v>59</v>
      </c>
      <c r="B55">
        <v>237051</v>
      </c>
      <c r="C55">
        <v>6807799</v>
      </c>
    </row>
    <row r="56" spans="1:3" x14ac:dyDescent="0.25">
      <c r="A56" t="s">
        <v>59</v>
      </c>
      <c r="B56">
        <v>237051</v>
      </c>
      <c r="C56">
        <v>6796518</v>
      </c>
    </row>
    <row r="57" spans="1:3" x14ac:dyDescent="0.25">
      <c r="A57" t="s">
        <v>60</v>
      </c>
      <c r="B57">
        <v>27155064</v>
      </c>
      <c r="C57">
        <v>3077249</v>
      </c>
    </row>
    <row r="58" spans="1:3" x14ac:dyDescent="0.25">
      <c r="A58" t="s">
        <v>60</v>
      </c>
      <c r="B58">
        <v>27155064</v>
      </c>
      <c r="C58">
        <v>3077249</v>
      </c>
    </row>
    <row r="59" spans="1:3" x14ac:dyDescent="0.25">
      <c r="A59" t="s">
        <v>60</v>
      </c>
      <c r="B59">
        <v>27155064</v>
      </c>
      <c r="C59">
        <v>1487237</v>
      </c>
    </row>
    <row r="60" spans="1:3" x14ac:dyDescent="0.25">
      <c r="A60" t="s">
        <v>60</v>
      </c>
      <c r="B60">
        <v>27155064</v>
      </c>
      <c r="C60">
        <v>6408512</v>
      </c>
    </row>
    <row r="61" spans="1:3" x14ac:dyDescent="0.25">
      <c r="A61" t="s">
        <v>60</v>
      </c>
      <c r="B61">
        <v>27155064</v>
      </c>
      <c r="C61">
        <v>7432617</v>
      </c>
    </row>
    <row r="62" spans="1:3" x14ac:dyDescent="0.25">
      <c r="A62" t="s">
        <v>60</v>
      </c>
      <c r="B62">
        <v>27155064</v>
      </c>
      <c r="C62">
        <v>7317338</v>
      </c>
    </row>
    <row r="63" spans="1:3" x14ac:dyDescent="0.25">
      <c r="A63" t="s">
        <v>60</v>
      </c>
      <c r="B63">
        <v>27155064</v>
      </c>
      <c r="C63">
        <v>4320470</v>
      </c>
    </row>
    <row r="64" spans="1:3" x14ac:dyDescent="0.25">
      <c r="A64" t="s">
        <v>60</v>
      </c>
      <c r="B64">
        <v>27155064</v>
      </c>
      <c r="C64">
        <v>7431669</v>
      </c>
    </row>
    <row r="65" spans="1:3" x14ac:dyDescent="0.25">
      <c r="A65" t="s">
        <v>60</v>
      </c>
      <c r="B65">
        <v>27155064</v>
      </c>
      <c r="C65">
        <v>2478337</v>
      </c>
    </row>
    <row r="66" spans="1:3" x14ac:dyDescent="0.25">
      <c r="A66" t="s">
        <v>60</v>
      </c>
      <c r="B66">
        <v>27155064</v>
      </c>
      <c r="C66">
        <v>4979612</v>
      </c>
    </row>
    <row r="67" spans="1:3" x14ac:dyDescent="0.25">
      <c r="A67" t="s">
        <v>60</v>
      </c>
      <c r="B67">
        <v>27155064</v>
      </c>
      <c r="C67">
        <v>7038189</v>
      </c>
    </row>
    <row r="68" spans="1:3" x14ac:dyDescent="0.25">
      <c r="A68" t="s">
        <v>60</v>
      </c>
      <c r="B68">
        <v>27155064</v>
      </c>
      <c r="C68">
        <v>2306308</v>
      </c>
    </row>
    <row r="69" spans="1:3" x14ac:dyDescent="0.25">
      <c r="A69" t="s">
        <v>61</v>
      </c>
      <c r="B69">
        <v>47067071</v>
      </c>
      <c r="C69">
        <v>7598122</v>
      </c>
    </row>
    <row r="70" spans="1:3" x14ac:dyDescent="0.25">
      <c r="A70" t="s">
        <v>61</v>
      </c>
      <c r="B70">
        <v>47067071</v>
      </c>
      <c r="C70">
        <v>7598122</v>
      </c>
    </row>
    <row r="71" spans="1:3" x14ac:dyDescent="0.25">
      <c r="A71" t="s">
        <v>61</v>
      </c>
      <c r="B71">
        <v>47067071</v>
      </c>
      <c r="C71">
        <v>2414762</v>
      </c>
    </row>
    <row r="72" spans="1:3" x14ac:dyDescent="0.25">
      <c r="A72" t="s">
        <v>61</v>
      </c>
      <c r="B72">
        <v>47067071</v>
      </c>
      <c r="C72">
        <v>2414762</v>
      </c>
    </row>
    <row r="73" spans="1:3" x14ac:dyDescent="0.25">
      <c r="A73" t="s">
        <v>61</v>
      </c>
      <c r="B73">
        <v>47067071</v>
      </c>
      <c r="C73">
        <v>2467904</v>
      </c>
    </row>
    <row r="74" spans="1:3" x14ac:dyDescent="0.25">
      <c r="A74" t="s">
        <v>61</v>
      </c>
      <c r="B74">
        <v>47067071</v>
      </c>
      <c r="C74">
        <v>2467904</v>
      </c>
    </row>
    <row r="75" spans="1:3" x14ac:dyDescent="0.25">
      <c r="A75" t="s">
        <v>61</v>
      </c>
      <c r="B75">
        <v>47067071</v>
      </c>
      <c r="C75">
        <v>3554399</v>
      </c>
    </row>
    <row r="76" spans="1:3" x14ac:dyDescent="0.25">
      <c r="A76" t="s">
        <v>61</v>
      </c>
      <c r="B76">
        <v>47067071</v>
      </c>
      <c r="C76">
        <v>4224505</v>
      </c>
    </row>
    <row r="77" spans="1:3" x14ac:dyDescent="0.25">
      <c r="A77" t="s">
        <v>61</v>
      </c>
      <c r="B77">
        <v>47067071</v>
      </c>
      <c r="C77">
        <v>6522207</v>
      </c>
    </row>
    <row r="78" spans="1:3" x14ac:dyDescent="0.25">
      <c r="A78" t="s">
        <v>61</v>
      </c>
      <c r="B78">
        <v>47067071</v>
      </c>
      <c r="C78">
        <v>1168888</v>
      </c>
    </row>
    <row r="79" spans="1:3" x14ac:dyDescent="0.25">
      <c r="A79" t="s">
        <v>61</v>
      </c>
      <c r="B79">
        <v>47067071</v>
      </c>
      <c r="C79">
        <v>2843894</v>
      </c>
    </row>
    <row r="80" spans="1:3" x14ac:dyDescent="0.25">
      <c r="A80" t="s">
        <v>62</v>
      </c>
      <c r="B80">
        <v>27395286</v>
      </c>
      <c r="C80">
        <v>7549142</v>
      </c>
    </row>
    <row r="81" spans="1:3" x14ac:dyDescent="0.25">
      <c r="A81" t="s">
        <v>62</v>
      </c>
      <c r="B81">
        <v>27395286</v>
      </c>
      <c r="C81">
        <v>7549142</v>
      </c>
    </row>
    <row r="82" spans="1:3" x14ac:dyDescent="0.25">
      <c r="A82" t="s">
        <v>62</v>
      </c>
      <c r="B82">
        <v>27395286</v>
      </c>
      <c r="C82">
        <v>8449274</v>
      </c>
    </row>
    <row r="83" spans="1:3" x14ac:dyDescent="0.25">
      <c r="A83" t="s">
        <v>62</v>
      </c>
      <c r="B83">
        <v>27395286</v>
      </c>
      <c r="C83">
        <v>2998125</v>
      </c>
    </row>
    <row r="84" spans="1:3" x14ac:dyDescent="0.25">
      <c r="A84" t="s">
        <v>62</v>
      </c>
      <c r="B84">
        <v>27395286</v>
      </c>
      <c r="C84">
        <v>6255644</v>
      </c>
    </row>
    <row r="85" spans="1:3" x14ac:dyDescent="0.25">
      <c r="A85" t="s">
        <v>62</v>
      </c>
      <c r="B85">
        <v>27395286</v>
      </c>
      <c r="C85">
        <v>3637858</v>
      </c>
    </row>
    <row r="86" spans="1:3" x14ac:dyDescent="0.25">
      <c r="A86" t="s">
        <v>63</v>
      </c>
      <c r="B86">
        <v>29128218</v>
      </c>
      <c r="C86">
        <v>1971417</v>
      </c>
    </row>
    <row r="87" spans="1:3" x14ac:dyDescent="0.25">
      <c r="A87" t="s">
        <v>63</v>
      </c>
      <c r="B87">
        <v>29128218</v>
      </c>
      <c r="C87">
        <v>6917618</v>
      </c>
    </row>
    <row r="88" spans="1:3" x14ac:dyDescent="0.25">
      <c r="A88" t="s">
        <v>63</v>
      </c>
      <c r="B88">
        <v>29128218</v>
      </c>
      <c r="C88">
        <v>8769151</v>
      </c>
    </row>
    <row r="89" spans="1:3" x14ac:dyDescent="0.25">
      <c r="A89" t="s">
        <v>63</v>
      </c>
      <c r="B89">
        <v>29128218</v>
      </c>
      <c r="C89">
        <v>9858212</v>
      </c>
    </row>
    <row r="90" spans="1:3" x14ac:dyDescent="0.25">
      <c r="A90" t="s">
        <v>63</v>
      </c>
      <c r="B90">
        <v>29128218</v>
      </c>
      <c r="C90">
        <v>4294407</v>
      </c>
    </row>
    <row r="91" spans="1:3" x14ac:dyDescent="0.25">
      <c r="A91" t="s">
        <v>63</v>
      </c>
      <c r="B91">
        <v>29128218</v>
      </c>
      <c r="C91">
        <v>9445352</v>
      </c>
    </row>
    <row r="92" spans="1:3" x14ac:dyDescent="0.25">
      <c r="A92" t="s">
        <v>64</v>
      </c>
      <c r="B92">
        <v>67982930</v>
      </c>
      <c r="C92">
        <v>8245137</v>
      </c>
    </row>
    <row r="93" spans="1:3" x14ac:dyDescent="0.25">
      <c r="A93" t="s">
        <v>64</v>
      </c>
      <c r="B93">
        <v>67982930</v>
      </c>
      <c r="C93">
        <v>3984480</v>
      </c>
    </row>
    <row r="94" spans="1:3" x14ac:dyDescent="0.25">
      <c r="A94" t="s">
        <v>64</v>
      </c>
      <c r="B94">
        <v>67982930</v>
      </c>
      <c r="C94">
        <v>2838414</v>
      </c>
    </row>
    <row r="95" spans="1:3" x14ac:dyDescent="0.25">
      <c r="A95" t="s">
        <v>65</v>
      </c>
      <c r="B95">
        <v>27007537</v>
      </c>
      <c r="C95">
        <v>6733098</v>
      </c>
    </row>
    <row r="96" spans="1:3" x14ac:dyDescent="0.25">
      <c r="A96" t="s">
        <v>66</v>
      </c>
      <c r="B96">
        <v>26619032</v>
      </c>
      <c r="C96">
        <v>7242355</v>
      </c>
    </row>
    <row r="97" spans="1:3" x14ac:dyDescent="0.25">
      <c r="A97" t="s">
        <v>66</v>
      </c>
      <c r="B97">
        <v>26619032</v>
      </c>
      <c r="C97">
        <v>1726145</v>
      </c>
    </row>
    <row r="98" spans="1:3" x14ac:dyDescent="0.25">
      <c r="A98" t="s">
        <v>66</v>
      </c>
      <c r="B98">
        <v>26619032</v>
      </c>
      <c r="C98">
        <v>7718168</v>
      </c>
    </row>
    <row r="99" spans="1:3" x14ac:dyDescent="0.25">
      <c r="A99" t="s">
        <v>67</v>
      </c>
      <c r="B99">
        <v>27044700</v>
      </c>
      <c r="C99">
        <v>4323855</v>
      </c>
    </row>
    <row r="100" spans="1:3" x14ac:dyDescent="0.25">
      <c r="A100" t="s">
        <v>68</v>
      </c>
      <c r="B100">
        <v>27023915</v>
      </c>
      <c r="C100">
        <v>5350852</v>
      </c>
    </row>
    <row r="101" spans="1:3" x14ac:dyDescent="0.25">
      <c r="A101" t="s">
        <v>68</v>
      </c>
      <c r="B101">
        <v>27023915</v>
      </c>
      <c r="C101">
        <v>7829833</v>
      </c>
    </row>
    <row r="102" spans="1:3" x14ac:dyDescent="0.25">
      <c r="A102" t="s">
        <v>69</v>
      </c>
      <c r="B102">
        <v>25321307</v>
      </c>
      <c r="C102">
        <v>7194832</v>
      </c>
    </row>
    <row r="103" spans="1:3" x14ac:dyDescent="0.25">
      <c r="A103" t="s">
        <v>69</v>
      </c>
      <c r="B103">
        <v>25321307</v>
      </c>
      <c r="C103">
        <v>6926531</v>
      </c>
    </row>
    <row r="104" spans="1:3" x14ac:dyDescent="0.25">
      <c r="A104" t="s">
        <v>70</v>
      </c>
      <c r="B104">
        <v>71209212</v>
      </c>
      <c r="C104">
        <v>6341305</v>
      </c>
    </row>
    <row r="105" spans="1:3" x14ac:dyDescent="0.25">
      <c r="A105" t="s">
        <v>71</v>
      </c>
      <c r="B105">
        <v>25755277</v>
      </c>
      <c r="C105">
        <v>5513149</v>
      </c>
    </row>
    <row r="106" spans="1:3" x14ac:dyDescent="0.25">
      <c r="A106" t="s">
        <v>71</v>
      </c>
      <c r="B106">
        <v>25755277</v>
      </c>
      <c r="C106">
        <v>9400991</v>
      </c>
    </row>
    <row r="107" spans="1:3" x14ac:dyDescent="0.25">
      <c r="A107" t="s">
        <v>71</v>
      </c>
      <c r="B107">
        <v>25755277</v>
      </c>
      <c r="C107">
        <v>6110475</v>
      </c>
    </row>
    <row r="108" spans="1:3" x14ac:dyDescent="0.25">
      <c r="A108" t="s">
        <v>72</v>
      </c>
      <c r="B108">
        <v>45770433</v>
      </c>
      <c r="C108">
        <v>2532222</v>
      </c>
    </row>
    <row r="109" spans="1:3" x14ac:dyDescent="0.25">
      <c r="A109" t="s">
        <v>73</v>
      </c>
      <c r="B109">
        <v>6267688</v>
      </c>
      <c r="C109">
        <v>5778926</v>
      </c>
    </row>
    <row r="110" spans="1:3" x14ac:dyDescent="0.25">
      <c r="A110" t="s">
        <v>74</v>
      </c>
      <c r="B110">
        <v>22838457</v>
      </c>
      <c r="C110">
        <v>8532204</v>
      </c>
    </row>
    <row r="111" spans="1:3" x14ac:dyDescent="0.25">
      <c r="A111" t="s">
        <v>74</v>
      </c>
      <c r="B111">
        <v>22838457</v>
      </c>
      <c r="C111">
        <v>7521946</v>
      </c>
    </row>
    <row r="112" spans="1:3" x14ac:dyDescent="0.25">
      <c r="A112" t="s">
        <v>75</v>
      </c>
      <c r="B112">
        <v>43750672</v>
      </c>
      <c r="C112">
        <v>9186406</v>
      </c>
    </row>
    <row r="113" spans="1:3" x14ac:dyDescent="0.25">
      <c r="A113" t="s">
        <v>75</v>
      </c>
      <c r="B113">
        <v>43750672</v>
      </c>
      <c r="C113">
        <v>9186406</v>
      </c>
    </row>
    <row r="114" spans="1:3" x14ac:dyDescent="0.25">
      <c r="A114" t="s">
        <v>76</v>
      </c>
      <c r="B114">
        <v>26521385</v>
      </c>
      <c r="C114">
        <v>9554490</v>
      </c>
    </row>
    <row r="115" spans="1:3" x14ac:dyDescent="0.25">
      <c r="A115" t="s">
        <v>77</v>
      </c>
      <c r="B115">
        <v>48136093</v>
      </c>
      <c r="C115">
        <v>9548170</v>
      </c>
    </row>
    <row r="116" spans="1:3" x14ac:dyDescent="0.25">
      <c r="A116" t="s">
        <v>78</v>
      </c>
      <c r="B116">
        <v>42744326</v>
      </c>
      <c r="C116">
        <v>7635375</v>
      </c>
    </row>
    <row r="117" spans="1:3" x14ac:dyDescent="0.25">
      <c r="A117" t="s">
        <v>78</v>
      </c>
      <c r="B117">
        <v>42744326</v>
      </c>
      <c r="C117">
        <v>1176212</v>
      </c>
    </row>
    <row r="118" spans="1:3" x14ac:dyDescent="0.25">
      <c r="A118" t="s">
        <v>78</v>
      </c>
      <c r="B118">
        <v>42744326</v>
      </c>
      <c r="C118">
        <v>9590483</v>
      </c>
    </row>
    <row r="119" spans="1:3" x14ac:dyDescent="0.25">
      <c r="A119" t="s">
        <v>78</v>
      </c>
      <c r="B119">
        <v>42744326</v>
      </c>
      <c r="C119">
        <v>3786459</v>
      </c>
    </row>
    <row r="120" spans="1:3" x14ac:dyDescent="0.25">
      <c r="A120" t="s">
        <v>78</v>
      </c>
      <c r="B120">
        <v>42744326</v>
      </c>
      <c r="C120">
        <v>8259280</v>
      </c>
    </row>
    <row r="121" spans="1:3" x14ac:dyDescent="0.25">
      <c r="A121" t="s">
        <v>78</v>
      </c>
      <c r="B121">
        <v>42744326</v>
      </c>
      <c r="C121">
        <v>3786619</v>
      </c>
    </row>
    <row r="122" spans="1:3" x14ac:dyDescent="0.25">
      <c r="A122" t="s">
        <v>78</v>
      </c>
      <c r="B122">
        <v>42744326</v>
      </c>
      <c r="C122">
        <v>1632714</v>
      </c>
    </row>
    <row r="123" spans="1:3" x14ac:dyDescent="0.25">
      <c r="A123" t="s">
        <v>78</v>
      </c>
      <c r="B123">
        <v>42744326</v>
      </c>
      <c r="C123">
        <v>8823760</v>
      </c>
    </row>
    <row r="124" spans="1:3" x14ac:dyDescent="0.25">
      <c r="A124" t="s">
        <v>78</v>
      </c>
      <c r="B124">
        <v>42744326</v>
      </c>
      <c r="C124">
        <v>5433195</v>
      </c>
    </row>
    <row r="125" spans="1:3" x14ac:dyDescent="0.25">
      <c r="A125" t="s">
        <v>79</v>
      </c>
      <c r="B125">
        <v>40229939</v>
      </c>
      <c r="C125">
        <v>4396664</v>
      </c>
    </row>
    <row r="126" spans="1:3" x14ac:dyDescent="0.25">
      <c r="A126" t="s">
        <v>80</v>
      </c>
      <c r="B126">
        <v>24798983</v>
      </c>
      <c r="C126">
        <v>1239052</v>
      </c>
    </row>
    <row r="127" spans="1:3" x14ac:dyDescent="0.25">
      <c r="A127" t="s">
        <v>81</v>
      </c>
      <c r="B127">
        <v>26543150</v>
      </c>
      <c r="C127">
        <v>9880924</v>
      </c>
    </row>
    <row r="128" spans="1:3" x14ac:dyDescent="0.25">
      <c r="A128" t="s">
        <v>82</v>
      </c>
      <c r="B128">
        <v>61924261</v>
      </c>
      <c r="C128">
        <v>7753589</v>
      </c>
    </row>
    <row r="129" spans="1:3" x14ac:dyDescent="0.25">
      <c r="A129" t="s">
        <v>82</v>
      </c>
      <c r="B129">
        <v>61924261</v>
      </c>
      <c r="C129">
        <v>2513818</v>
      </c>
    </row>
    <row r="130" spans="1:3" x14ac:dyDescent="0.25">
      <c r="A130" t="s">
        <v>83</v>
      </c>
      <c r="B130">
        <v>24198412</v>
      </c>
      <c r="C130">
        <v>5925410</v>
      </c>
    </row>
    <row r="131" spans="1:3" x14ac:dyDescent="0.25">
      <c r="A131" t="s">
        <v>83</v>
      </c>
      <c r="B131">
        <v>24198412</v>
      </c>
      <c r="C131">
        <v>9206360</v>
      </c>
    </row>
    <row r="132" spans="1:3" x14ac:dyDescent="0.25">
      <c r="A132" t="s">
        <v>83</v>
      </c>
      <c r="B132">
        <v>24198412</v>
      </c>
      <c r="C132">
        <v>8388548</v>
      </c>
    </row>
    <row r="133" spans="1:3" x14ac:dyDescent="0.25">
      <c r="A133" t="s">
        <v>84</v>
      </c>
      <c r="B133">
        <v>26599481</v>
      </c>
      <c r="C133">
        <v>2016414</v>
      </c>
    </row>
    <row r="134" spans="1:3" x14ac:dyDescent="0.25">
      <c r="A134" t="s">
        <v>85</v>
      </c>
      <c r="B134">
        <v>4066502</v>
      </c>
      <c r="C134">
        <v>5186488</v>
      </c>
    </row>
    <row r="135" spans="1:3" x14ac:dyDescent="0.25">
      <c r="A135" t="s">
        <v>86</v>
      </c>
      <c r="B135">
        <v>7043732</v>
      </c>
      <c r="C135">
        <v>2594471</v>
      </c>
    </row>
    <row r="136" spans="1:3" x14ac:dyDescent="0.25">
      <c r="A136" t="s">
        <v>87</v>
      </c>
      <c r="B136">
        <v>48677752</v>
      </c>
      <c r="C136">
        <v>5628151</v>
      </c>
    </row>
    <row r="137" spans="1:3" x14ac:dyDescent="0.25">
      <c r="A137" t="s">
        <v>87</v>
      </c>
      <c r="B137">
        <v>48677752</v>
      </c>
      <c r="C137">
        <v>9406836</v>
      </c>
    </row>
    <row r="138" spans="1:3" x14ac:dyDescent="0.25">
      <c r="A138" t="s">
        <v>87</v>
      </c>
      <c r="B138">
        <v>48677752</v>
      </c>
      <c r="C138">
        <v>9499988</v>
      </c>
    </row>
    <row r="139" spans="1:3" x14ac:dyDescent="0.25">
      <c r="A139" t="s">
        <v>87</v>
      </c>
      <c r="B139">
        <v>48677752</v>
      </c>
      <c r="C139">
        <v>6899008</v>
      </c>
    </row>
    <row r="140" spans="1:3" x14ac:dyDescent="0.25">
      <c r="A140" t="s">
        <v>88</v>
      </c>
      <c r="B140">
        <v>61903302</v>
      </c>
      <c r="C140">
        <v>1494851</v>
      </c>
    </row>
    <row r="141" spans="1:3" x14ac:dyDescent="0.25">
      <c r="A141" t="s">
        <v>89</v>
      </c>
      <c r="B141">
        <v>873501</v>
      </c>
      <c r="C141">
        <v>1178542</v>
      </c>
    </row>
    <row r="142" spans="1:3" x14ac:dyDescent="0.25">
      <c r="A142" t="s">
        <v>90</v>
      </c>
      <c r="B142">
        <v>874728</v>
      </c>
      <c r="C142">
        <v>5238022</v>
      </c>
    </row>
    <row r="143" spans="1:3" x14ac:dyDescent="0.25">
      <c r="A143" t="s">
        <v>91</v>
      </c>
      <c r="B143">
        <v>71209859</v>
      </c>
      <c r="C143">
        <v>7003499</v>
      </c>
    </row>
    <row r="144" spans="1:3" x14ac:dyDescent="0.25">
      <c r="A144" t="s">
        <v>92</v>
      </c>
      <c r="B144">
        <v>48677787</v>
      </c>
      <c r="C144">
        <v>3245488</v>
      </c>
    </row>
    <row r="145" spans="1:3" x14ac:dyDescent="0.25">
      <c r="A145" t="s">
        <v>93</v>
      </c>
      <c r="B145">
        <v>873683</v>
      </c>
      <c r="C145">
        <v>8060909</v>
      </c>
    </row>
    <row r="146" spans="1:3" x14ac:dyDescent="0.25">
      <c r="A146" t="s">
        <v>94</v>
      </c>
      <c r="B146">
        <v>75009871</v>
      </c>
      <c r="C146">
        <v>2501716</v>
      </c>
    </row>
    <row r="147" spans="1:3" x14ac:dyDescent="0.25">
      <c r="A147" t="s">
        <v>95</v>
      </c>
      <c r="B147">
        <v>48677701</v>
      </c>
      <c r="C147">
        <v>1652842</v>
      </c>
    </row>
    <row r="148" spans="1:3" x14ac:dyDescent="0.25">
      <c r="A148" t="s">
        <v>95</v>
      </c>
      <c r="B148">
        <v>48677701</v>
      </c>
      <c r="C148">
        <v>7485803</v>
      </c>
    </row>
    <row r="149" spans="1:3" x14ac:dyDescent="0.25">
      <c r="A149" t="s">
        <v>96</v>
      </c>
      <c r="B149">
        <v>44685173</v>
      </c>
      <c r="C149">
        <v>6647832</v>
      </c>
    </row>
    <row r="150" spans="1:3" x14ac:dyDescent="0.25">
      <c r="A150" t="s">
        <v>97</v>
      </c>
      <c r="B150">
        <v>71234462</v>
      </c>
      <c r="C150">
        <v>6464677</v>
      </c>
    </row>
    <row r="151" spans="1:3" x14ac:dyDescent="0.25">
      <c r="A151" t="s">
        <v>98</v>
      </c>
      <c r="B151">
        <v>71209905</v>
      </c>
      <c r="C151">
        <v>3507843</v>
      </c>
    </row>
    <row r="152" spans="1:3" x14ac:dyDescent="0.25">
      <c r="A152" t="s">
        <v>98</v>
      </c>
      <c r="B152">
        <v>71209905</v>
      </c>
      <c r="C152">
        <v>9370696</v>
      </c>
    </row>
    <row r="153" spans="1:3" x14ac:dyDescent="0.25">
      <c r="A153" t="s">
        <v>99</v>
      </c>
      <c r="B153">
        <v>71209867</v>
      </c>
      <c r="C153">
        <v>6568148</v>
      </c>
    </row>
    <row r="154" spans="1:3" x14ac:dyDescent="0.25">
      <c r="A154" t="s">
        <v>100</v>
      </c>
      <c r="B154">
        <v>69344035</v>
      </c>
      <c r="C154">
        <v>7397891</v>
      </c>
    </row>
    <row r="155" spans="1:3" x14ac:dyDescent="0.25">
      <c r="A155" t="s">
        <v>100</v>
      </c>
      <c r="B155">
        <v>69344035</v>
      </c>
      <c r="C155">
        <v>7948275</v>
      </c>
    </row>
    <row r="156" spans="1:3" x14ac:dyDescent="0.25">
      <c r="A156" t="s">
        <v>100</v>
      </c>
      <c r="B156">
        <v>69344035</v>
      </c>
      <c r="C156">
        <v>8948317</v>
      </c>
    </row>
    <row r="157" spans="1:3" x14ac:dyDescent="0.25">
      <c r="A157" t="s">
        <v>100</v>
      </c>
      <c r="B157">
        <v>69344035</v>
      </c>
      <c r="C157">
        <v>6328364</v>
      </c>
    </row>
    <row r="158" spans="1:3" x14ac:dyDescent="0.25">
      <c r="A158" t="s">
        <v>101</v>
      </c>
      <c r="B158">
        <v>44685165</v>
      </c>
      <c r="C158">
        <v>5924086</v>
      </c>
    </row>
    <row r="159" spans="1:3" x14ac:dyDescent="0.25">
      <c r="A159" t="s">
        <v>101</v>
      </c>
      <c r="B159">
        <v>44685165</v>
      </c>
      <c r="C159">
        <v>9515130</v>
      </c>
    </row>
    <row r="160" spans="1:3" x14ac:dyDescent="0.25">
      <c r="A160" t="s">
        <v>101</v>
      </c>
      <c r="B160">
        <v>44685165</v>
      </c>
      <c r="C160">
        <v>8972242</v>
      </c>
    </row>
    <row r="161" spans="1:3" x14ac:dyDescent="0.25">
      <c r="A161" t="s">
        <v>101</v>
      </c>
      <c r="B161">
        <v>44685165</v>
      </c>
      <c r="C161">
        <v>6575343</v>
      </c>
    </row>
    <row r="162" spans="1:3" x14ac:dyDescent="0.25">
      <c r="A162" t="s">
        <v>101</v>
      </c>
      <c r="B162">
        <v>44685165</v>
      </c>
      <c r="C162">
        <v>2997865</v>
      </c>
    </row>
    <row r="163" spans="1:3" x14ac:dyDescent="0.25">
      <c r="A163" t="s">
        <v>101</v>
      </c>
      <c r="B163">
        <v>44685165</v>
      </c>
      <c r="C163">
        <v>1775170</v>
      </c>
    </row>
    <row r="164" spans="1:3" x14ac:dyDescent="0.25">
      <c r="A164" t="s">
        <v>101</v>
      </c>
      <c r="B164">
        <v>44685165</v>
      </c>
      <c r="C164">
        <v>6222864</v>
      </c>
    </row>
    <row r="165" spans="1:3" x14ac:dyDescent="0.25">
      <c r="A165" t="s">
        <v>102</v>
      </c>
      <c r="B165">
        <v>24255874</v>
      </c>
      <c r="C165">
        <v>5316729</v>
      </c>
    </row>
    <row r="166" spans="1:3" x14ac:dyDescent="0.25">
      <c r="A166" t="s">
        <v>103</v>
      </c>
      <c r="B166">
        <v>49534971</v>
      </c>
      <c r="C166">
        <v>9421301</v>
      </c>
    </row>
    <row r="167" spans="1:3" x14ac:dyDescent="0.25">
      <c r="A167" t="s">
        <v>103</v>
      </c>
      <c r="B167">
        <v>49534971</v>
      </c>
      <c r="C167">
        <v>8437729</v>
      </c>
    </row>
    <row r="168" spans="1:3" x14ac:dyDescent="0.25">
      <c r="A168" t="s">
        <v>104</v>
      </c>
      <c r="B168">
        <v>874663</v>
      </c>
      <c r="C168">
        <v>1669392</v>
      </c>
    </row>
    <row r="169" spans="1:3" x14ac:dyDescent="0.25">
      <c r="A169" t="s">
        <v>104</v>
      </c>
      <c r="B169">
        <v>874663</v>
      </c>
      <c r="C169">
        <v>3497041</v>
      </c>
    </row>
    <row r="170" spans="1:3" x14ac:dyDescent="0.25">
      <c r="A170" t="s">
        <v>105</v>
      </c>
      <c r="B170">
        <v>873624</v>
      </c>
      <c r="C170">
        <v>6273204</v>
      </c>
    </row>
    <row r="171" spans="1:3" x14ac:dyDescent="0.25">
      <c r="A171" t="s">
        <v>105</v>
      </c>
      <c r="B171">
        <v>873624</v>
      </c>
      <c r="C171">
        <v>4753016</v>
      </c>
    </row>
    <row r="172" spans="1:3" x14ac:dyDescent="0.25">
      <c r="A172" t="s">
        <v>105</v>
      </c>
      <c r="B172">
        <v>873624</v>
      </c>
      <c r="C172">
        <v>9860216</v>
      </c>
    </row>
    <row r="173" spans="1:3" x14ac:dyDescent="0.25">
      <c r="A173" t="s">
        <v>106</v>
      </c>
      <c r="B173">
        <v>3187276</v>
      </c>
      <c r="C173">
        <v>8825421</v>
      </c>
    </row>
    <row r="174" spans="1:3" x14ac:dyDescent="0.25">
      <c r="A174" t="s">
        <v>106</v>
      </c>
      <c r="B174">
        <v>3187276</v>
      </c>
      <c r="C174">
        <v>8363211</v>
      </c>
    </row>
    <row r="175" spans="1:3" x14ac:dyDescent="0.25">
      <c r="A175" t="s">
        <v>107</v>
      </c>
      <c r="B175">
        <v>70539456</v>
      </c>
      <c r="C175">
        <v>6194435</v>
      </c>
    </row>
    <row r="176" spans="1:3" x14ac:dyDescent="0.25">
      <c r="A176" t="s">
        <v>107</v>
      </c>
      <c r="B176">
        <v>70539456</v>
      </c>
      <c r="C176">
        <v>7342352</v>
      </c>
    </row>
    <row r="177" spans="1:3" x14ac:dyDescent="0.25">
      <c r="A177" t="s">
        <v>107</v>
      </c>
      <c r="B177">
        <v>70539456</v>
      </c>
      <c r="C177">
        <v>3035071</v>
      </c>
    </row>
    <row r="178" spans="1:3" x14ac:dyDescent="0.25">
      <c r="A178" t="s">
        <v>107</v>
      </c>
      <c r="B178">
        <v>70539456</v>
      </c>
      <c r="C178">
        <v>9020344</v>
      </c>
    </row>
    <row r="179" spans="1:3" x14ac:dyDescent="0.25">
      <c r="A179" t="s">
        <v>108</v>
      </c>
      <c r="B179">
        <v>49534963</v>
      </c>
      <c r="C179">
        <v>3596614</v>
      </c>
    </row>
    <row r="180" spans="1:3" x14ac:dyDescent="0.25">
      <c r="A180" t="s">
        <v>109</v>
      </c>
      <c r="B180">
        <v>71209930</v>
      </c>
      <c r="C180">
        <v>4873219</v>
      </c>
    </row>
    <row r="181" spans="1:3" x14ac:dyDescent="0.25">
      <c r="A181" t="s">
        <v>110</v>
      </c>
      <c r="B181">
        <v>47559969</v>
      </c>
      <c r="C181">
        <v>2124072</v>
      </c>
    </row>
    <row r="182" spans="1:3" x14ac:dyDescent="0.25">
      <c r="A182" t="s">
        <v>111</v>
      </c>
      <c r="B182">
        <v>22723757</v>
      </c>
      <c r="C182">
        <v>5574242</v>
      </c>
    </row>
    <row r="183" spans="1:3" x14ac:dyDescent="0.25">
      <c r="A183" t="s">
        <v>112</v>
      </c>
      <c r="B183">
        <v>71229078</v>
      </c>
      <c r="C183">
        <v>6767042</v>
      </c>
    </row>
    <row r="184" spans="1:3" x14ac:dyDescent="0.25">
      <c r="A184" t="s">
        <v>113</v>
      </c>
      <c r="B184">
        <v>71234454</v>
      </c>
      <c r="C184">
        <v>5514799</v>
      </c>
    </row>
    <row r="185" spans="1:3" x14ac:dyDescent="0.25">
      <c r="A185" t="s">
        <v>113</v>
      </c>
      <c r="B185">
        <v>71234454</v>
      </c>
      <c r="C185">
        <v>4053538</v>
      </c>
    </row>
    <row r="186" spans="1:3" x14ac:dyDescent="0.25">
      <c r="A186" t="s">
        <v>113</v>
      </c>
      <c r="B186">
        <v>71234454</v>
      </c>
      <c r="C186">
        <v>1167120</v>
      </c>
    </row>
    <row r="187" spans="1:3" x14ac:dyDescent="0.25">
      <c r="A187" t="s">
        <v>113</v>
      </c>
      <c r="B187">
        <v>71234454</v>
      </c>
      <c r="C187">
        <v>3729885</v>
      </c>
    </row>
    <row r="188" spans="1:3" x14ac:dyDescent="0.25">
      <c r="A188" t="s">
        <v>113</v>
      </c>
      <c r="B188">
        <v>71234454</v>
      </c>
      <c r="C188">
        <v>3419152</v>
      </c>
    </row>
    <row r="189" spans="1:3" x14ac:dyDescent="0.25">
      <c r="A189" t="s">
        <v>114</v>
      </c>
      <c r="B189">
        <v>874671</v>
      </c>
      <c r="C189">
        <v>2762535</v>
      </c>
    </row>
    <row r="190" spans="1:3" x14ac:dyDescent="0.25">
      <c r="A190" t="s">
        <v>115</v>
      </c>
      <c r="B190">
        <v>874655</v>
      </c>
      <c r="C190">
        <v>9565298</v>
      </c>
    </row>
    <row r="191" spans="1:3" x14ac:dyDescent="0.25">
      <c r="A191" t="s">
        <v>115</v>
      </c>
      <c r="B191">
        <v>874655</v>
      </c>
      <c r="C191">
        <v>9444267</v>
      </c>
    </row>
    <row r="192" spans="1:3" x14ac:dyDescent="0.25">
      <c r="A192" t="s">
        <v>115</v>
      </c>
      <c r="B192">
        <v>874655</v>
      </c>
      <c r="C192">
        <v>1293672</v>
      </c>
    </row>
    <row r="193" spans="1:3" x14ac:dyDescent="0.25">
      <c r="A193" t="s">
        <v>116</v>
      </c>
      <c r="B193">
        <v>29139392</v>
      </c>
      <c r="C193">
        <v>1444635</v>
      </c>
    </row>
    <row r="194" spans="1:3" x14ac:dyDescent="0.25">
      <c r="A194" t="s">
        <v>116</v>
      </c>
      <c r="B194">
        <v>29139392</v>
      </c>
      <c r="C194">
        <v>8120309</v>
      </c>
    </row>
    <row r="195" spans="1:3" x14ac:dyDescent="0.25">
      <c r="A195" t="s">
        <v>117</v>
      </c>
      <c r="B195">
        <v>66318475</v>
      </c>
      <c r="C195">
        <v>1186211</v>
      </c>
    </row>
    <row r="196" spans="1:3" x14ac:dyDescent="0.25">
      <c r="A196" t="s">
        <v>117</v>
      </c>
      <c r="B196">
        <v>66318475</v>
      </c>
      <c r="C196">
        <v>6982016</v>
      </c>
    </row>
    <row r="197" spans="1:3" x14ac:dyDescent="0.25">
      <c r="A197" t="s">
        <v>118</v>
      </c>
      <c r="B197">
        <v>47002654</v>
      </c>
      <c r="C197">
        <v>2273457</v>
      </c>
    </row>
    <row r="198" spans="1:3" x14ac:dyDescent="0.25">
      <c r="A198" t="s">
        <v>118</v>
      </c>
      <c r="B198">
        <v>47002654</v>
      </c>
      <c r="C198">
        <v>3123950</v>
      </c>
    </row>
    <row r="199" spans="1:3" x14ac:dyDescent="0.25">
      <c r="A199" t="s">
        <v>118</v>
      </c>
      <c r="B199">
        <v>47002654</v>
      </c>
      <c r="C199">
        <v>3316135</v>
      </c>
    </row>
    <row r="200" spans="1:3" x14ac:dyDescent="0.25">
      <c r="A200" t="s">
        <v>119</v>
      </c>
      <c r="B200">
        <v>27115071</v>
      </c>
      <c r="C200">
        <v>9769829</v>
      </c>
    </row>
    <row r="201" spans="1:3" x14ac:dyDescent="0.25">
      <c r="A201" t="s">
        <v>119</v>
      </c>
      <c r="B201">
        <v>27115071</v>
      </c>
      <c r="C201">
        <v>1685503</v>
      </c>
    </row>
    <row r="202" spans="1:3" x14ac:dyDescent="0.25">
      <c r="A202" t="s">
        <v>120</v>
      </c>
      <c r="B202">
        <v>49534955</v>
      </c>
      <c r="C202">
        <v>3438039</v>
      </c>
    </row>
    <row r="203" spans="1:3" x14ac:dyDescent="0.25">
      <c r="A203" t="s">
        <v>120</v>
      </c>
      <c r="B203">
        <v>49534955</v>
      </c>
      <c r="C203">
        <v>2207155</v>
      </c>
    </row>
    <row r="204" spans="1:3" x14ac:dyDescent="0.25">
      <c r="A204" t="s">
        <v>121</v>
      </c>
      <c r="B204">
        <v>42727227</v>
      </c>
      <c r="C204">
        <v>1275302</v>
      </c>
    </row>
    <row r="205" spans="1:3" x14ac:dyDescent="0.25">
      <c r="A205" t="s">
        <v>122</v>
      </c>
      <c r="B205">
        <v>71229116</v>
      </c>
      <c r="C205">
        <v>2120360</v>
      </c>
    </row>
    <row r="206" spans="1:3" x14ac:dyDescent="0.25">
      <c r="A206" t="s">
        <v>123</v>
      </c>
      <c r="B206">
        <v>42727201</v>
      </c>
      <c r="C206">
        <v>9043642</v>
      </c>
    </row>
    <row r="207" spans="1:3" x14ac:dyDescent="0.25">
      <c r="A207" t="s">
        <v>124</v>
      </c>
      <c r="B207">
        <v>71229124</v>
      </c>
      <c r="C207">
        <v>6045618</v>
      </c>
    </row>
    <row r="208" spans="1:3" x14ac:dyDescent="0.25">
      <c r="A208" t="s">
        <v>124</v>
      </c>
      <c r="B208">
        <v>71229124</v>
      </c>
      <c r="C208">
        <v>2971256</v>
      </c>
    </row>
    <row r="209" spans="1:3" x14ac:dyDescent="0.25">
      <c r="A209" t="s">
        <v>124</v>
      </c>
      <c r="B209">
        <v>71229124</v>
      </c>
      <c r="C209">
        <v>2108418</v>
      </c>
    </row>
    <row r="210" spans="1:3" x14ac:dyDescent="0.25">
      <c r="A210" t="s">
        <v>125</v>
      </c>
      <c r="B210">
        <v>71229108</v>
      </c>
      <c r="C210">
        <v>4915843</v>
      </c>
    </row>
    <row r="211" spans="1:3" x14ac:dyDescent="0.25">
      <c r="A211" t="s">
        <v>125</v>
      </c>
      <c r="B211">
        <v>71229108</v>
      </c>
      <c r="C211">
        <v>5035933</v>
      </c>
    </row>
    <row r="212" spans="1:3" x14ac:dyDescent="0.25">
      <c r="A212" t="s">
        <v>126</v>
      </c>
      <c r="B212">
        <v>86595351</v>
      </c>
      <c r="C212">
        <v>2137177</v>
      </c>
    </row>
    <row r="213" spans="1:3" x14ac:dyDescent="0.25">
      <c r="A213" t="s">
        <v>126</v>
      </c>
      <c r="B213">
        <v>86595351</v>
      </c>
      <c r="C213">
        <v>9822078</v>
      </c>
    </row>
    <row r="214" spans="1:3" x14ac:dyDescent="0.25">
      <c r="A214" t="s">
        <v>126</v>
      </c>
      <c r="B214">
        <v>86595351</v>
      </c>
      <c r="C214">
        <v>8363329</v>
      </c>
    </row>
    <row r="215" spans="1:3" x14ac:dyDescent="0.25">
      <c r="A215" t="s">
        <v>126</v>
      </c>
      <c r="B215">
        <v>86595351</v>
      </c>
      <c r="C215">
        <v>2759388</v>
      </c>
    </row>
    <row r="216" spans="1:3" x14ac:dyDescent="0.25">
      <c r="A216" t="s">
        <v>127</v>
      </c>
      <c r="B216">
        <v>71209921</v>
      </c>
      <c r="C216">
        <v>7637650</v>
      </c>
    </row>
    <row r="217" spans="1:3" x14ac:dyDescent="0.25">
      <c r="A217" t="s">
        <v>127</v>
      </c>
      <c r="B217">
        <v>71209921</v>
      </c>
      <c r="C217">
        <v>3378845</v>
      </c>
    </row>
    <row r="218" spans="1:3" x14ac:dyDescent="0.25">
      <c r="A218" t="s">
        <v>127</v>
      </c>
      <c r="B218">
        <v>71209921</v>
      </c>
      <c r="C218">
        <v>2713395</v>
      </c>
    </row>
    <row r="219" spans="1:3" x14ac:dyDescent="0.25">
      <c r="A219" t="s">
        <v>128</v>
      </c>
      <c r="B219">
        <v>69785007</v>
      </c>
      <c r="C219">
        <v>3225877</v>
      </c>
    </row>
    <row r="220" spans="1:3" x14ac:dyDescent="0.25">
      <c r="A220" t="s">
        <v>129</v>
      </c>
      <c r="B220">
        <v>2057654</v>
      </c>
      <c r="C220">
        <v>9980846</v>
      </c>
    </row>
    <row r="221" spans="1:3" x14ac:dyDescent="0.25">
      <c r="A221" t="s">
        <v>130</v>
      </c>
      <c r="B221">
        <v>72541121</v>
      </c>
      <c r="C221">
        <v>4838508</v>
      </c>
    </row>
    <row r="222" spans="1:3" x14ac:dyDescent="0.25">
      <c r="A222" t="s">
        <v>130</v>
      </c>
      <c r="B222">
        <v>72541121</v>
      </c>
      <c r="C222">
        <v>9827880</v>
      </c>
    </row>
    <row r="223" spans="1:3" x14ac:dyDescent="0.25">
      <c r="A223" t="s">
        <v>130</v>
      </c>
      <c r="B223">
        <v>72541121</v>
      </c>
      <c r="C223">
        <v>7671346</v>
      </c>
    </row>
    <row r="224" spans="1:3" x14ac:dyDescent="0.25">
      <c r="A224" t="s">
        <v>131</v>
      </c>
      <c r="B224">
        <v>48677744</v>
      </c>
      <c r="C224">
        <v>8111226</v>
      </c>
    </row>
    <row r="225" spans="1:3" x14ac:dyDescent="0.25">
      <c r="A225" t="s">
        <v>132</v>
      </c>
      <c r="B225">
        <v>71229043</v>
      </c>
      <c r="C225">
        <v>9196740</v>
      </c>
    </row>
    <row r="226" spans="1:3" x14ac:dyDescent="0.25">
      <c r="A226" t="s">
        <v>132</v>
      </c>
      <c r="B226">
        <v>71229043</v>
      </c>
      <c r="C226">
        <v>9196740</v>
      </c>
    </row>
    <row r="227" spans="1:3" x14ac:dyDescent="0.25">
      <c r="A227" t="s">
        <v>132</v>
      </c>
      <c r="B227">
        <v>71229043</v>
      </c>
      <c r="C227">
        <v>1803219</v>
      </c>
    </row>
    <row r="228" spans="1:3" x14ac:dyDescent="0.25">
      <c r="A228" t="s">
        <v>133</v>
      </c>
      <c r="B228">
        <v>71209271</v>
      </c>
      <c r="C228">
        <v>9889921</v>
      </c>
    </row>
    <row r="229" spans="1:3" x14ac:dyDescent="0.25">
      <c r="A229" t="s">
        <v>134</v>
      </c>
      <c r="B229">
        <v>71229132</v>
      </c>
      <c r="C229">
        <v>1628218</v>
      </c>
    </row>
    <row r="230" spans="1:3" x14ac:dyDescent="0.25">
      <c r="A230" t="s">
        <v>134</v>
      </c>
      <c r="B230">
        <v>71229132</v>
      </c>
      <c r="C230">
        <v>1040113</v>
      </c>
    </row>
    <row r="231" spans="1:3" x14ac:dyDescent="0.25">
      <c r="A231" t="s">
        <v>135</v>
      </c>
      <c r="B231">
        <v>71234390</v>
      </c>
      <c r="C231">
        <v>4884589</v>
      </c>
    </row>
    <row r="232" spans="1:3" x14ac:dyDescent="0.25">
      <c r="A232" t="s">
        <v>135</v>
      </c>
      <c r="B232">
        <v>71234390</v>
      </c>
      <c r="C232">
        <v>9900242</v>
      </c>
    </row>
    <row r="233" spans="1:3" x14ac:dyDescent="0.25">
      <c r="A233" t="s">
        <v>136</v>
      </c>
      <c r="B233">
        <v>42727235</v>
      </c>
      <c r="C233">
        <v>5097137</v>
      </c>
    </row>
    <row r="234" spans="1:3" x14ac:dyDescent="0.25">
      <c r="A234" t="s">
        <v>136</v>
      </c>
      <c r="B234">
        <v>42727235</v>
      </c>
      <c r="C234">
        <v>1842610</v>
      </c>
    </row>
    <row r="235" spans="1:3" x14ac:dyDescent="0.25">
      <c r="A235" t="s">
        <v>136</v>
      </c>
      <c r="B235">
        <v>42727235</v>
      </c>
      <c r="C235">
        <v>5378423</v>
      </c>
    </row>
    <row r="236" spans="1:3" x14ac:dyDescent="0.25">
      <c r="A236" t="s">
        <v>137</v>
      </c>
      <c r="B236">
        <v>874736</v>
      </c>
      <c r="C236">
        <v>5873144</v>
      </c>
    </row>
    <row r="237" spans="1:3" x14ac:dyDescent="0.25">
      <c r="A237" t="s">
        <v>137</v>
      </c>
      <c r="B237">
        <v>874736</v>
      </c>
      <c r="C237">
        <v>2524478</v>
      </c>
    </row>
    <row r="238" spans="1:3" x14ac:dyDescent="0.25">
      <c r="A238" t="s">
        <v>138</v>
      </c>
      <c r="B238">
        <v>71234411</v>
      </c>
      <c r="C238">
        <v>9921005</v>
      </c>
    </row>
    <row r="239" spans="1:3" x14ac:dyDescent="0.25">
      <c r="A239" t="s">
        <v>139</v>
      </c>
      <c r="B239">
        <v>75009897</v>
      </c>
      <c r="C239">
        <v>5431724</v>
      </c>
    </row>
    <row r="240" spans="1:3" x14ac:dyDescent="0.25">
      <c r="A240" t="s">
        <v>139</v>
      </c>
      <c r="B240">
        <v>75009897</v>
      </c>
      <c r="C240">
        <v>5688683</v>
      </c>
    </row>
    <row r="241" spans="1:3" x14ac:dyDescent="0.25">
      <c r="A241" t="s">
        <v>139</v>
      </c>
      <c r="B241">
        <v>75009897</v>
      </c>
      <c r="C241">
        <v>6696492</v>
      </c>
    </row>
    <row r="242" spans="1:3" x14ac:dyDescent="0.25">
      <c r="A242" t="s">
        <v>140</v>
      </c>
      <c r="B242">
        <v>71229141</v>
      </c>
      <c r="C242">
        <v>7450084</v>
      </c>
    </row>
    <row r="243" spans="1:3" x14ac:dyDescent="0.25">
      <c r="A243" t="s">
        <v>141</v>
      </c>
      <c r="B243">
        <v>71234403</v>
      </c>
      <c r="C243">
        <v>5286623</v>
      </c>
    </row>
    <row r="244" spans="1:3" x14ac:dyDescent="0.25">
      <c r="A244" t="s">
        <v>142</v>
      </c>
      <c r="B244">
        <v>71234420</v>
      </c>
      <c r="C244">
        <v>1284245</v>
      </c>
    </row>
    <row r="245" spans="1:3" x14ac:dyDescent="0.25">
      <c r="A245" t="s">
        <v>143</v>
      </c>
      <c r="B245">
        <v>69342288</v>
      </c>
      <c r="C245">
        <v>7155077</v>
      </c>
    </row>
    <row r="246" spans="1:3" x14ac:dyDescent="0.25">
      <c r="A246" t="s">
        <v>144</v>
      </c>
      <c r="B246">
        <v>63834294</v>
      </c>
      <c r="C246">
        <v>4620437</v>
      </c>
    </row>
    <row r="247" spans="1:3" x14ac:dyDescent="0.25">
      <c r="A247" t="s">
        <v>144</v>
      </c>
      <c r="B247">
        <v>63834294</v>
      </c>
      <c r="C247">
        <v>8961411</v>
      </c>
    </row>
    <row r="248" spans="1:3" x14ac:dyDescent="0.25">
      <c r="A248" t="s">
        <v>144</v>
      </c>
      <c r="B248">
        <v>63834294</v>
      </c>
      <c r="C248">
        <v>2390237</v>
      </c>
    </row>
    <row r="249" spans="1:3" x14ac:dyDescent="0.25">
      <c r="A249" t="s">
        <v>145</v>
      </c>
      <c r="B249">
        <v>24678961</v>
      </c>
      <c r="C249">
        <v>7173961</v>
      </c>
    </row>
    <row r="250" spans="1:3" x14ac:dyDescent="0.25">
      <c r="A250" t="s">
        <v>145</v>
      </c>
      <c r="B250">
        <v>24678961</v>
      </c>
      <c r="C250">
        <v>2737309</v>
      </c>
    </row>
    <row r="251" spans="1:3" x14ac:dyDescent="0.25">
      <c r="A251" t="s">
        <v>146</v>
      </c>
      <c r="B251">
        <v>70566241</v>
      </c>
      <c r="C251">
        <v>9132885</v>
      </c>
    </row>
    <row r="252" spans="1:3" x14ac:dyDescent="0.25">
      <c r="A252" t="s">
        <v>146</v>
      </c>
      <c r="B252">
        <v>70566241</v>
      </c>
      <c r="C252">
        <v>6253820</v>
      </c>
    </row>
    <row r="253" spans="1:3" x14ac:dyDescent="0.25">
      <c r="A253" t="s">
        <v>146</v>
      </c>
      <c r="B253">
        <v>70566241</v>
      </c>
      <c r="C253">
        <v>7770879</v>
      </c>
    </row>
    <row r="254" spans="1:3" x14ac:dyDescent="0.25">
      <c r="A254" t="s">
        <v>146</v>
      </c>
      <c r="B254">
        <v>70566241</v>
      </c>
      <c r="C254">
        <v>9121980</v>
      </c>
    </row>
    <row r="255" spans="1:3" x14ac:dyDescent="0.25">
      <c r="A255" t="s">
        <v>146</v>
      </c>
      <c r="B255">
        <v>70566241</v>
      </c>
      <c r="C255">
        <v>1388181</v>
      </c>
    </row>
    <row r="256" spans="1:3" x14ac:dyDescent="0.25">
      <c r="A256" t="s">
        <v>147</v>
      </c>
      <c r="B256">
        <v>47515147</v>
      </c>
      <c r="C256">
        <v>7731648</v>
      </c>
    </row>
    <row r="257" spans="1:3" x14ac:dyDescent="0.25">
      <c r="A257" t="s">
        <v>148</v>
      </c>
      <c r="B257">
        <v>874647</v>
      </c>
      <c r="C257">
        <v>4857150</v>
      </c>
    </row>
    <row r="258" spans="1:3" x14ac:dyDescent="0.25">
      <c r="A258" t="s">
        <v>148</v>
      </c>
      <c r="B258">
        <v>874647</v>
      </c>
      <c r="C258">
        <v>3289798</v>
      </c>
    </row>
    <row r="259" spans="1:3" x14ac:dyDescent="0.25">
      <c r="A259" t="s">
        <v>149</v>
      </c>
      <c r="B259">
        <v>7581751</v>
      </c>
      <c r="C259">
        <v>9058624</v>
      </c>
    </row>
    <row r="260" spans="1:3" x14ac:dyDescent="0.25">
      <c r="A260" t="s">
        <v>149</v>
      </c>
      <c r="B260">
        <v>7581751</v>
      </c>
      <c r="C260">
        <v>1988730</v>
      </c>
    </row>
    <row r="261" spans="1:3" x14ac:dyDescent="0.25">
      <c r="A261" t="s">
        <v>150</v>
      </c>
      <c r="B261">
        <v>24743054</v>
      </c>
      <c r="C261">
        <v>7877605</v>
      </c>
    </row>
    <row r="262" spans="1:3" x14ac:dyDescent="0.25">
      <c r="A262" t="s">
        <v>151</v>
      </c>
      <c r="B262">
        <v>73634794</v>
      </c>
      <c r="C262">
        <v>1323427</v>
      </c>
    </row>
    <row r="263" spans="1:3" x14ac:dyDescent="0.25">
      <c r="A263" t="s">
        <v>152</v>
      </c>
      <c r="B263">
        <v>1510231</v>
      </c>
      <c r="C263">
        <v>5381056</v>
      </c>
    </row>
    <row r="264" spans="1:3" x14ac:dyDescent="0.25">
      <c r="A264" t="s">
        <v>153</v>
      </c>
      <c r="B264">
        <v>48678767</v>
      </c>
      <c r="C264">
        <v>2261593</v>
      </c>
    </row>
    <row r="265" spans="1:3" x14ac:dyDescent="0.25">
      <c r="A265" t="s">
        <v>153</v>
      </c>
      <c r="B265">
        <v>48678767</v>
      </c>
      <c r="C265">
        <v>3044566</v>
      </c>
    </row>
    <row r="266" spans="1:3" x14ac:dyDescent="0.25">
      <c r="A266" t="s">
        <v>153</v>
      </c>
      <c r="B266">
        <v>48678767</v>
      </c>
      <c r="C266">
        <v>5904721</v>
      </c>
    </row>
    <row r="267" spans="1:3" x14ac:dyDescent="0.25">
      <c r="A267" t="s">
        <v>154</v>
      </c>
      <c r="B267">
        <v>45701822</v>
      </c>
      <c r="C267">
        <v>4134002</v>
      </c>
    </row>
    <row r="268" spans="1:3" x14ac:dyDescent="0.25">
      <c r="A268" t="s">
        <v>154</v>
      </c>
      <c r="B268">
        <v>45701822</v>
      </c>
      <c r="C268">
        <v>5878280</v>
      </c>
    </row>
    <row r="269" spans="1:3" x14ac:dyDescent="0.25">
      <c r="A269" t="s">
        <v>155</v>
      </c>
      <c r="B269">
        <v>27368921</v>
      </c>
      <c r="C269">
        <v>3145373</v>
      </c>
    </row>
    <row r="270" spans="1:3" x14ac:dyDescent="0.25">
      <c r="A270" t="s">
        <v>156</v>
      </c>
      <c r="B270">
        <v>9903046</v>
      </c>
      <c r="C270">
        <v>6915700</v>
      </c>
    </row>
    <row r="271" spans="1:3" x14ac:dyDescent="0.25">
      <c r="A271" t="s">
        <v>157</v>
      </c>
      <c r="B271">
        <v>27576612</v>
      </c>
      <c r="C271">
        <v>3923580</v>
      </c>
    </row>
    <row r="272" spans="1:3" x14ac:dyDescent="0.25">
      <c r="A272" t="s">
        <v>157</v>
      </c>
      <c r="B272">
        <v>27576612</v>
      </c>
      <c r="C272">
        <v>3962921</v>
      </c>
    </row>
    <row r="273" spans="1:3" x14ac:dyDescent="0.25">
      <c r="A273" t="s">
        <v>157</v>
      </c>
      <c r="B273">
        <v>27576612</v>
      </c>
      <c r="C273">
        <v>1106219</v>
      </c>
    </row>
    <row r="274" spans="1:3" x14ac:dyDescent="0.25">
      <c r="A274" t="s">
        <v>157</v>
      </c>
      <c r="B274">
        <v>27576612</v>
      </c>
      <c r="C274">
        <v>2846826</v>
      </c>
    </row>
    <row r="275" spans="1:3" x14ac:dyDescent="0.25">
      <c r="A275" t="s">
        <v>157</v>
      </c>
      <c r="B275">
        <v>27576612</v>
      </c>
      <c r="C275">
        <v>4751683</v>
      </c>
    </row>
    <row r="276" spans="1:3" x14ac:dyDescent="0.25">
      <c r="A276" t="s">
        <v>158</v>
      </c>
      <c r="B276">
        <v>4393066</v>
      </c>
      <c r="C276">
        <v>4186092</v>
      </c>
    </row>
    <row r="277" spans="1:3" x14ac:dyDescent="0.25">
      <c r="A277" t="s">
        <v>159</v>
      </c>
      <c r="B277">
        <v>66000653</v>
      </c>
      <c r="C277">
        <v>1064953</v>
      </c>
    </row>
    <row r="278" spans="1:3" x14ac:dyDescent="0.25">
      <c r="A278" t="s">
        <v>160</v>
      </c>
      <c r="B278">
        <v>2319179</v>
      </c>
      <c r="C278">
        <v>2811556</v>
      </c>
    </row>
    <row r="279" spans="1:3" x14ac:dyDescent="0.25">
      <c r="A279" t="s">
        <v>160</v>
      </c>
      <c r="B279">
        <v>2319179</v>
      </c>
      <c r="C279">
        <v>2753249</v>
      </c>
    </row>
    <row r="280" spans="1:3" x14ac:dyDescent="0.25">
      <c r="A280" t="s">
        <v>161</v>
      </c>
      <c r="B280">
        <v>5894271</v>
      </c>
      <c r="C280">
        <v>3208168</v>
      </c>
    </row>
    <row r="281" spans="1:3" x14ac:dyDescent="0.25">
      <c r="A281" t="s">
        <v>161</v>
      </c>
      <c r="B281">
        <v>5894271</v>
      </c>
      <c r="C281">
        <v>4829159</v>
      </c>
    </row>
    <row r="282" spans="1:3" x14ac:dyDescent="0.25">
      <c r="A282" t="s">
        <v>162</v>
      </c>
      <c r="B282">
        <v>47514329</v>
      </c>
      <c r="C282">
        <v>4620794</v>
      </c>
    </row>
    <row r="283" spans="1:3" x14ac:dyDescent="0.25">
      <c r="A283" t="s">
        <v>162</v>
      </c>
      <c r="B283">
        <v>47514329</v>
      </c>
      <c r="C283">
        <v>6099842</v>
      </c>
    </row>
    <row r="284" spans="1:3" x14ac:dyDescent="0.25">
      <c r="A284" t="s">
        <v>162</v>
      </c>
      <c r="B284">
        <v>47514329</v>
      </c>
      <c r="C284">
        <v>4459761</v>
      </c>
    </row>
    <row r="285" spans="1:3" x14ac:dyDescent="0.25">
      <c r="A285" t="s">
        <v>162</v>
      </c>
      <c r="B285">
        <v>47514329</v>
      </c>
      <c r="C285">
        <v>9082139</v>
      </c>
    </row>
    <row r="286" spans="1:3" x14ac:dyDescent="0.25">
      <c r="A286" t="s">
        <v>162</v>
      </c>
      <c r="B286">
        <v>47514329</v>
      </c>
      <c r="C286">
        <v>9983492</v>
      </c>
    </row>
    <row r="287" spans="1:3" x14ac:dyDescent="0.25">
      <c r="A287" t="s">
        <v>162</v>
      </c>
      <c r="B287">
        <v>47514329</v>
      </c>
      <c r="C287">
        <v>3419852</v>
      </c>
    </row>
    <row r="288" spans="1:3" x14ac:dyDescent="0.25">
      <c r="A288" t="s">
        <v>162</v>
      </c>
      <c r="B288">
        <v>47514329</v>
      </c>
      <c r="C288">
        <v>3754014</v>
      </c>
    </row>
    <row r="289" spans="1:3" x14ac:dyDescent="0.25">
      <c r="A289" t="s">
        <v>162</v>
      </c>
      <c r="B289">
        <v>47514329</v>
      </c>
      <c r="C289">
        <v>6407791</v>
      </c>
    </row>
    <row r="290" spans="1:3" x14ac:dyDescent="0.25">
      <c r="A290" t="s">
        <v>163</v>
      </c>
      <c r="B290">
        <v>26520800</v>
      </c>
      <c r="C290">
        <v>2166397</v>
      </c>
    </row>
    <row r="291" spans="1:3" x14ac:dyDescent="0.25">
      <c r="A291" t="s">
        <v>163</v>
      </c>
      <c r="B291">
        <v>26520800</v>
      </c>
      <c r="C291">
        <v>1083245</v>
      </c>
    </row>
    <row r="292" spans="1:3" x14ac:dyDescent="0.25">
      <c r="A292" t="s">
        <v>163</v>
      </c>
      <c r="B292">
        <v>26520800</v>
      </c>
      <c r="C292">
        <v>1792050</v>
      </c>
    </row>
    <row r="293" spans="1:3" x14ac:dyDescent="0.25">
      <c r="A293" t="s">
        <v>163</v>
      </c>
      <c r="B293">
        <v>26520800</v>
      </c>
      <c r="C293">
        <v>9451160</v>
      </c>
    </row>
    <row r="294" spans="1:3" x14ac:dyDescent="0.25">
      <c r="A294" t="s">
        <v>163</v>
      </c>
      <c r="B294">
        <v>26520800</v>
      </c>
      <c r="C294">
        <v>4718707</v>
      </c>
    </row>
    <row r="295" spans="1:3" x14ac:dyDescent="0.25">
      <c r="A295" t="s">
        <v>163</v>
      </c>
      <c r="B295">
        <v>26520800</v>
      </c>
      <c r="C295">
        <v>5909265</v>
      </c>
    </row>
    <row r="296" spans="1:3" x14ac:dyDescent="0.25">
      <c r="A296" t="s">
        <v>163</v>
      </c>
      <c r="B296">
        <v>26520800</v>
      </c>
      <c r="C296">
        <v>4505318</v>
      </c>
    </row>
    <row r="297" spans="1:3" x14ac:dyDescent="0.25">
      <c r="A297" t="s">
        <v>164</v>
      </c>
      <c r="B297">
        <v>47009730</v>
      </c>
      <c r="C297">
        <v>4526900</v>
      </c>
    </row>
    <row r="298" spans="1:3" x14ac:dyDescent="0.25">
      <c r="A298" t="s">
        <v>164</v>
      </c>
      <c r="B298">
        <v>47009730</v>
      </c>
      <c r="C298">
        <v>8508573</v>
      </c>
    </row>
    <row r="299" spans="1:3" x14ac:dyDescent="0.25">
      <c r="A299" t="s">
        <v>164</v>
      </c>
      <c r="B299">
        <v>47009730</v>
      </c>
      <c r="C299">
        <v>9622182</v>
      </c>
    </row>
    <row r="300" spans="1:3" x14ac:dyDescent="0.25">
      <c r="A300" t="s">
        <v>164</v>
      </c>
      <c r="B300">
        <v>47009730</v>
      </c>
      <c r="C300">
        <v>9110422</v>
      </c>
    </row>
    <row r="301" spans="1:3" x14ac:dyDescent="0.25">
      <c r="A301" t="s">
        <v>165</v>
      </c>
      <c r="B301">
        <v>47072989</v>
      </c>
      <c r="C301">
        <v>3577415</v>
      </c>
    </row>
    <row r="302" spans="1:3" x14ac:dyDescent="0.25">
      <c r="A302" t="s">
        <v>165</v>
      </c>
      <c r="B302">
        <v>47072989</v>
      </c>
      <c r="C302">
        <v>8981378</v>
      </c>
    </row>
    <row r="303" spans="1:3" x14ac:dyDescent="0.25">
      <c r="A303" t="s">
        <v>165</v>
      </c>
      <c r="B303">
        <v>47072989</v>
      </c>
      <c r="C303">
        <v>6004103</v>
      </c>
    </row>
    <row r="304" spans="1:3" x14ac:dyDescent="0.25">
      <c r="A304" t="s">
        <v>165</v>
      </c>
      <c r="B304">
        <v>47072989</v>
      </c>
      <c r="C304">
        <v>5924626</v>
      </c>
    </row>
    <row r="305" spans="1:3" x14ac:dyDescent="0.25">
      <c r="A305" t="s">
        <v>166</v>
      </c>
      <c r="B305">
        <v>47068531</v>
      </c>
      <c r="C305">
        <v>6798291</v>
      </c>
    </row>
    <row r="306" spans="1:3" x14ac:dyDescent="0.25">
      <c r="A306" t="s">
        <v>166</v>
      </c>
      <c r="B306">
        <v>47068531</v>
      </c>
      <c r="C306">
        <v>6947606</v>
      </c>
    </row>
    <row r="307" spans="1:3" x14ac:dyDescent="0.25">
      <c r="A307" t="s">
        <v>166</v>
      </c>
      <c r="B307">
        <v>47068531</v>
      </c>
      <c r="C307">
        <v>7727959</v>
      </c>
    </row>
    <row r="308" spans="1:3" x14ac:dyDescent="0.25">
      <c r="A308" t="s">
        <v>166</v>
      </c>
      <c r="B308">
        <v>47068531</v>
      </c>
      <c r="C308">
        <v>9453230</v>
      </c>
    </row>
    <row r="309" spans="1:3" x14ac:dyDescent="0.25">
      <c r="A309" t="s">
        <v>166</v>
      </c>
      <c r="B309">
        <v>47068531</v>
      </c>
      <c r="C309">
        <v>7530607</v>
      </c>
    </row>
    <row r="310" spans="1:3" x14ac:dyDescent="0.25">
      <c r="A310" t="s">
        <v>166</v>
      </c>
      <c r="B310">
        <v>47068531</v>
      </c>
      <c r="C310">
        <v>5550618</v>
      </c>
    </row>
    <row r="311" spans="1:3" x14ac:dyDescent="0.25">
      <c r="A311" t="s">
        <v>166</v>
      </c>
      <c r="B311">
        <v>47068531</v>
      </c>
      <c r="C311">
        <v>2463656</v>
      </c>
    </row>
    <row r="312" spans="1:3" x14ac:dyDescent="0.25">
      <c r="A312" t="s">
        <v>167</v>
      </c>
      <c r="B312">
        <v>47084359</v>
      </c>
      <c r="C312">
        <v>8969738</v>
      </c>
    </row>
    <row r="313" spans="1:3" x14ac:dyDescent="0.25">
      <c r="A313" t="s">
        <v>167</v>
      </c>
      <c r="B313">
        <v>47084359</v>
      </c>
      <c r="C313">
        <v>4473545</v>
      </c>
    </row>
    <row r="314" spans="1:3" x14ac:dyDescent="0.25">
      <c r="A314" t="s">
        <v>167</v>
      </c>
      <c r="B314">
        <v>47084359</v>
      </c>
      <c r="C314">
        <v>7371646</v>
      </c>
    </row>
    <row r="315" spans="1:3" x14ac:dyDescent="0.25">
      <c r="A315" t="s">
        <v>167</v>
      </c>
      <c r="B315">
        <v>47084359</v>
      </c>
      <c r="C315">
        <v>7456323</v>
      </c>
    </row>
    <row r="316" spans="1:3" x14ac:dyDescent="0.25">
      <c r="A316" t="s">
        <v>167</v>
      </c>
      <c r="B316">
        <v>47084359</v>
      </c>
      <c r="C316">
        <v>4335634</v>
      </c>
    </row>
    <row r="317" spans="1:3" x14ac:dyDescent="0.25">
      <c r="A317" t="s">
        <v>168</v>
      </c>
      <c r="B317">
        <v>3058166</v>
      </c>
      <c r="C317">
        <v>3819128</v>
      </c>
    </row>
    <row r="318" spans="1:3" x14ac:dyDescent="0.25">
      <c r="A318" t="s">
        <v>168</v>
      </c>
      <c r="B318">
        <v>3058166</v>
      </c>
      <c r="C318">
        <v>1612017</v>
      </c>
    </row>
    <row r="319" spans="1:3" x14ac:dyDescent="0.25">
      <c r="A319" t="s">
        <v>168</v>
      </c>
      <c r="B319">
        <v>3058166</v>
      </c>
      <c r="C319">
        <v>6018085</v>
      </c>
    </row>
    <row r="320" spans="1:3" x14ac:dyDescent="0.25">
      <c r="A320" t="s">
        <v>168</v>
      </c>
      <c r="B320">
        <v>3058166</v>
      </c>
      <c r="C320">
        <v>5792238</v>
      </c>
    </row>
    <row r="321" spans="1:3" x14ac:dyDescent="0.25">
      <c r="A321" t="s">
        <v>169</v>
      </c>
      <c r="B321">
        <v>69634246</v>
      </c>
      <c r="C321">
        <v>9976890</v>
      </c>
    </row>
    <row r="322" spans="1:3" x14ac:dyDescent="0.25">
      <c r="A322" t="s">
        <v>170</v>
      </c>
      <c r="B322">
        <v>24151262</v>
      </c>
      <c r="C322">
        <v>8074825</v>
      </c>
    </row>
    <row r="323" spans="1:3" x14ac:dyDescent="0.25">
      <c r="A323" t="s">
        <v>170</v>
      </c>
      <c r="B323">
        <v>24151262</v>
      </c>
      <c r="C323">
        <v>9511020</v>
      </c>
    </row>
    <row r="324" spans="1:3" x14ac:dyDescent="0.25">
      <c r="A324" t="s">
        <v>170</v>
      </c>
      <c r="B324">
        <v>24151262</v>
      </c>
      <c r="C324">
        <v>6907277</v>
      </c>
    </row>
    <row r="325" spans="1:3" x14ac:dyDescent="0.25">
      <c r="A325" t="s">
        <v>170</v>
      </c>
      <c r="B325">
        <v>24151262</v>
      </c>
      <c r="C325">
        <v>9180475</v>
      </c>
    </row>
    <row r="326" spans="1:3" x14ac:dyDescent="0.25">
      <c r="A326" t="s">
        <v>170</v>
      </c>
      <c r="B326">
        <v>24151262</v>
      </c>
      <c r="C326">
        <v>8074825</v>
      </c>
    </row>
    <row r="327" spans="1:3" x14ac:dyDescent="0.25">
      <c r="A327" t="s">
        <v>171</v>
      </c>
      <c r="B327">
        <v>70929688</v>
      </c>
      <c r="C327">
        <v>7823716</v>
      </c>
    </row>
    <row r="328" spans="1:3" x14ac:dyDescent="0.25">
      <c r="A328" t="s">
        <v>172</v>
      </c>
      <c r="B328">
        <v>3776395</v>
      </c>
      <c r="C328">
        <v>7256088</v>
      </c>
    </row>
    <row r="329" spans="1:3" x14ac:dyDescent="0.25">
      <c r="A329" t="s">
        <v>173</v>
      </c>
      <c r="B329">
        <v>27435610</v>
      </c>
      <c r="C329">
        <v>1052293</v>
      </c>
    </row>
    <row r="330" spans="1:3" x14ac:dyDescent="0.25">
      <c r="A330" t="s">
        <v>173</v>
      </c>
      <c r="B330">
        <v>27435610</v>
      </c>
      <c r="C330">
        <v>7829424</v>
      </c>
    </row>
    <row r="331" spans="1:3" x14ac:dyDescent="0.25">
      <c r="A331" t="s">
        <v>173</v>
      </c>
      <c r="B331">
        <v>27435610</v>
      </c>
      <c r="C331">
        <v>7149586</v>
      </c>
    </row>
    <row r="332" spans="1:3" x14ac:dyDescent="0.25">
      <c r="A332" t="s">
        <v>174</v>
      </c>
      <c r="B332">
        <v>75009889</v>
      </c>
      <c r="C332">
        <v>1128473</v>
      </c>
    </row>
    <row r="333" spans="1:3" x14ac:dyDescent="0.25">
      <c r="A333" t="s">
        <v>175</v>
      </c>
      <c r="B333">
        <v>42731500</v>
      </c>
      <c r="C333">
        <v>6946625</v>
      </c>
    </row>
    <row r="334" spans="1:3" x14ac:dyDescent="0.25">
      <c r="A334" t="s">
        <v>176</v>
      </c>
      <c r="B334" t="s">
        <v>177</v>
      </c>
      <c r="C334">
        <v>3101074</v>
      </c>
    </row>
    <row r="335" spans="1:3" x14ac:dyDescent="0.25">
      <c r="A335" t="s">
        <v>178</v>
      </c>
      <c r="B335">
        <v>62695487</v>
      </c>
      <c r="C335">
        <v>9126372</v>
      </c>
    </row>
    <row r="336" spans="1:3" x14ac:dyDescent="0.25">
      <c r="A336" t="s">
        <v>178</v>
      </c>
      <c r="B336">
        <v>62695487</v>
      </c>
      <c r="C336">
        <v>6765358</v>
      </c>
    </row>
    <row r="337" spans="1:3" x14ac:dyDescent="0.25">
      <c r="A337" t="s">
        <v>178</v>
      </c>
      <c r="B337">
        <v>62695487</v>
      </c>
      <c r="C337">
        <v>2073130</v>
      </c>
    </row>
    <row r="338" spans="1:3" x14ac:dyDescent="0.25">
      <c r="A338" t="s">
        <v>179</v>
      </c>
      <c r="B338">
        <v>27628418</v>
      </c>
      <c r="C338">
        <v>8904784</v>
      </c>
    </row>
    <row r="339" spans="1:3" x14ac:dyDescent="0.25">
      <c r="A339" t="s">
        <v>179</v>
      </c>
      <c r="B339">
        <v>27628418</v>
      </c>
      <c r="C339">
        <v>4901864</v>
      </c>
    </row>
    <row r="340" spans="1:3" x14ac:dyDescent="0.25">
      <c r="A340" t="s">
        <v>179</v>
      </c>
      <c r="B340">
        <v>27628418</v>
      </c>
      <c r="C340">
        <v>7282685</v>
      </c>
    </row>
    <row r="341" spans="1:3" x14ac:dyDescent="0.25">
      <c r="A341" t="s">
        <v>180</v>
      </c>
      <c r="B341">
        <v>70855811</v>
      </c>
      <c r="C341">
        <v>3088779</v>
      </c>
    </row>
    <row r="342" spans="1:3" x14ac:dyDescent="0.25">
      <c r="A342" t="s">
        <v>180</v>
      </c>
      <c r="B342">
        <v>70855811</v>
      </c>
      <c r="C342">
        <v>1412381</v>
      </c>
    </row>
    <row r="343" spans="1:3" x14ac:dyDescent="0.25">
      <c r="A343" t="s">
        <v>181</v>
      </c>
      <c r="B343">
        <v>26541831</v>
      </c>
      <c r="C343">
        <v>6587411</v>
      </c>
    </row>
    <row r="344" spans="1:3" x14ac:dyDescent="0.25">
      <c r="A344" t="s">
        <v>181</v>
      </c>
      <c r="B344">
        <v>26541831</v>
      </c>
      <c r="C344">
        <v>1951334</v>
      </c>
    </row>
    <row r="345" spans="1:3" x14ac:dyDescent="0.25">
      <c r="A345" t="s">
        <v>182</v>
      </c>
      <c r="B345">
        <v>26638398</v>
      </c>
      <c r="C345">
        <v>8169226</v>
      </c>
    </row>
    <row r="346" spans="1:3" x14ac:dyDescent="0.25">
      <c r="A346" t="s">
        <v>182</v>
      </c>
      <c r="B346">
        <v>26638398</v>
      </c>
      <c r="C346">
        <v>8677202</v>
      </c>
    </row>
    <row r="347" spans="1:3" x14ac:dyDescent="0.25">
      <c r="A347" t="s">
        <v>182</v>
      </c>
      <c r="B347">
        <v>26638398</v>
      </c>
      <c r="C347">
        <v>5220579</v>
      </c>
    </row>
    <row r="348" spans="1:3" x14ac:dyDescent="0.25">
      <c r="A348" t="s">
        <v>183</v>
      </c>
      <c r="B348">
        <v>49534947</v>
      </c>
      <c r="C348">
        <v>9424689</v>
      </c>
    </row>
    <row r="349" spans="1:3" x14ac:dyDescent="0.25">
      <c r="A349" t="s">
        <v>183</v>
      </c>
      <c r="B349">
        <v>49534947</v>
      </c>
      <c r="C349">
        <v>1554346</v>
      </c>
    </row>
    <row r="350" spans="1:3" x14ac:dyDescent="0.25">
      <c r="A350" t="s">
        <v>183</v>
      </c>
      <c r="B350">
        <v>49534947</v>
      </c>
      <c r="C350">
        <v>5520871</v>
      </c>
    </row>
    <row r="351" spans="1:3" x14ac:dyDescent="0.25">
      <c r="A351" t="s">
        <v>184</v>
      </c>
      <c r="B351">
        <v>25617401</v>
      </c>
      <c r="C351">
        <v>5393620</v>
      </c>
    </row>
    <row r="352" spans="1:3" x14ac:dyDescent="0.25">
      <c r="A352" t="s">
        <v>184</v>
      </c>
      <c r="B352">
        <v>25617401</v>
      </c>
      <c r="C352">
        <v>5490855</v>
      </c>
    </row>
    <row r="353" spans="1:3" x14ac:dyDescent="0.25">
      <c r="A353" t="s">
        <v>184</v>
      </c>
      <c r="B353">
        <v>25617401</v>
      </c>
      <c r="C353">
        <v>9675339</v>
      </c>
    </row>
    <row r="354" spans="1:3" x14ac:dyDescent="0.25">
      <c r="A354" t="s">
        <v>184</v>
      </c>
      <c r="B354">
        <v>25617401</v>
      </c>
      <c r="C354">
        <v>1826001</v>
      </c>
    </row>
    <row r="355" spans="1:3" x14ac:dyDescent="0.25">
      <c r="A355" t="s">
        <v>184</v>
      </c>
      <c r="B355">
        <v>25617401</v>
      </c>
      <c r="C355">
        <v>3281824</v>
      </c>
    </row>
    <row r="356" spans="1:3" x14ac:dyDescent="0.25">
      <c r="A356" t="s">
        <v>184</v>
      </c>
      <c r="B356">
        <v>25617401</v>
      </c>
      <c r="C356">
        <v>5321784</v>
      </c>
    </row>
    <row r="357" spans="1:3" x14ac:dyDescent="0.25">
      <c r="A357" t="s">
        <v>184</v>
      </c>
      <c r="B357">
        <v>25617401</v>
      </c>
      <c r="C357">
        <v>5708945</v>
      </c>
    </row>
    <row r="358" spans="1:3" x14ac:dyDescent="0.25">
      <c r="A358" t="s">
        <v>185</v>
      </c>
      <c r="B358">
        <v>26708451</v>
      </c>
      <c r="C358">
        <v>7030099</v>
      </c>
    </row>
    <row r="359" spans="1:3" x14ac:dyDescent="0.25">
      <c r="A359" t="s">
        <v>185</v>
      </c>
      <c r="B359">
        <v>26708451</v>
      </c>
      <c r="C359">
        <v>3613698</v>
      </c>
    </row>
    <row r="360" spans="1:3" x14ac:dyDescent="0.25">
      <c r="A360" t="s">
        <v>186</v>
      </c>
      <c r="B360">
        <v>29130140</v>
      </c>
      <c r="C360">
        <v>3316328</v>
      </c>
    </row>
    <row r="361" spans="1:3" x14ac:dyDescent="0.25">
      <c r="A361" t="s">
        <v>186</v>
      </c>
      <c r="B361">
        <v>29130140</v>
      </c>
      <c r="C361">
        <v>2606310</v>
      </c>
    </row>
    <row r="362" spans="1:3" x14ac:dyDescent="0.25">
      <c r="A362" t="s">
        <v>186</v>
      </c>
      <c r="B362">
        <v>29130140</v>
      </c>
      <c r="C362">
        <v>3316328</v>
      </c>
    </row>
    <row r="363" spans="1:3" x14ac:dyDescent="0.25">
      <c r="A363" t="s">
        <v>187</v>
      </c>
      <c r="B363">
        <v>28376196</v>
      </c>
      <c r="C363">
        <v>4498267</v>
      </c>
    </row>
    <row r="364" spans="1:3" x14ac:dyDescent="0.25">
      <c r="A364" t="s">
        <v>187</v>
      </c>
      <c r="B364">
        <v>28376196</v>
      </c>
      <c r="C364">
        <v>2631419</v>
      </c>
    </row>
    <row r="365" spans="1:3" x14ac:dyDescent="0.25">
      <c r="A365" t="s">
        <v>187</v>
      </c>
      <c r="B365">
        <v>28376196</v>
      </c>
      <c r="C365">
        <v>4156426</v>
      </c>
    </row>
    <row r="366" spans="1:3" x14ac:dyDescent="0.25">
      <c r="A366" t="s">
        <v>187</v>
      </c>
      <c r="B366">
        <v>28376196</v>
      </c>
      <c r="C366">
        <v>5877715</v>
      </c>
    </row>
    <row r="367" spans="1:3" x14ac:dyDescent="0.25">
      <c r="A367" t="s">
        <v>187</v>
      </c>
      <c r="B367">
        <v>28376196</v>
      </c>
      <c r="C367">
        <v>2656881</v>
      </c>
    </row>
    <row r="368" spans="1:3" x14ac:dyDescent="0.25">
      <c r="A368" t="s">
        <v>188</v>
      </c>
      <c r="B368">
        <v>242004</v>
      </c>
      <c r="C368">
        <v>7515682</v>
      </c>
    </row>
    <row r="369" spans="1:3" x14ac:dyDescent="0.25">
      <c r="A369" t="s">
        <v>189</v>
      </c>
      <c r="B369">
        <v>241121</v>
      </c>
      <c r="C369">
        <v>5005680</v>
      </c>
    </row>
    <row r="370" spans="1:3" x14ac:dyDescent="0.25">
      <c r="A370" t="s">
        <v>190</v>
      </c>
      <c r="B370">
        <v>241237</v>
      </c>
      <c r="C370">
        <v>3645408</v>
      </c>
    </row>
    <row r="371" spans="1:3" x14ac:dyDescent="0.25">
      <c r="A371" t="s">
        <v>191</v>
      </c>
      <c r="B371">
        <v>241326</v>
      </c>
      <c r="C371">
        <v>3426045</v>
      </c>
    </row>
    <row r="372" spans="1:3" x14ac:dyDescent="0.25">
      <c r="A372" t="s">
        <v>192</v>
      </c>
      <c r="B372">
        <v>235482</v>
      </c>
      <c r="C372">
        <v>5389511</v>
      </c>
    </row>
    <row r="373" spans="1:3" x14ac:dyDescent="0.25">
      <c r="A373" t="s">
        <v>192</v>
      </c>
      <c r="B373">
        <v>235482</v>
      </c>
      <c r="C373">
        <v>4433549</v>
      </c>
    </row>
    <row r="374" spans="1:3" x14ac:dyDescent="0.25">
      <c r="A374" t="s">
        <v>193</v>
      </c>
      <c r="B374">
        <v>241407</v>
      </c>
      <c r="C374">
        <v>4868204</v>
      </c>
    </row>
    <row r="375" spans="1:3" x14ac:dyDescent="0.25">
      <c r="A375" t="s">
        <v>194</v>
      </c>
      <c r="B375">
        <v>240478</v>
      </c>
      <c r="C375">
        <v>6611945</v>
      </c>
    </row>
    <row r="376" spans="1:3" x14ac:dyDescent="0.25">
      <c r="A376" t="s">
        <v>195</v>
      </c>
      <c r="B376">
        <v>241610</v>
      </c>
      <c r="C376">
        <v>6566164</v>
      </c>
    </row>
    <row r="377" spans="1:3" x14ac:dyDescent="0.25">
      <c r="A377" t="s">
        <v>196</v>
      </c>
      <c r="B377">
        <v>243221</v>
      </c>
      <c r="C377">
        <v>1493267</v>
      </c>
    </row>
    <row r="378" spans="1:3" x14ac:dyDescent="0.25">
      <c r="A378" t="s">
        <v>197</v>
      </c>
      <c r="B378">
        <v>241636</v>
      </c>
      <c r="C378">
        <v>6640819</v>
      </c>
    </row>
    <row r="379" spans="1:3" x14ac:dyDescent="0.25">
      <c r="A379" t="s">
        <v>198</v>
      </c>
      <c r="B379">
        <v>243272</v>
      </c>
      <c r="C379">
        <v>8210005</v>
      </c>
    </row>
    <row r="380" spans="1:3" x14ac:dyDescent="0.25">
      <c r="A380" t="s">
        <v>199</v>
      </c>
      <c r="B380">
        <v>232645</v>
      </c>
      <c r="C380">
        <v>5584479</v>
      </c>
    </row>
    <row r="381" spans="1:3" x14ac:dyDescent="0.25">
      <c r="A381" t="s">
        <v>200</v>
      </c>
      <c r="B381">
        <v>234877</v>
      </c>
      <c r="C381">
        <v>9903478</v>
      </c>
    </row>
    <row r="382" spans="1:3" x14ac:dyDescent="0.25">
      <c r="A382" t="s">
        <v>201</v>
      </c>
      <c r="B382">
        <v>234923</v>
      </c>
      <c r="C382">
        <v>6405609</v>
      </c>
    </row>
    <row r="383" spans="1:3" x14ac:dyDescent="0.25">
      <c r="A383" t="s">
        <v>202</v>
      </c>
      <c r="B383">
        <v>235831</v>
      </c>
      <c r="C383">
        <v>9621101</v>
      </c>
    </row>
    <row r="384" spans="1:3" x14ac:dyDescent="0.25">
      <c r="A384" t="s">
        <v>203</v>
      </c>
      <c r="B384">
        <v>236527</v>
      </c>
      <c r="C384">
        <v>2243483</v>
      </c>
    </row>
    <row r="385" spans="1:3" x14ac:dyDescent="0.25">
      <c r="A385" t="s">
        <v>204</v>
      </c>
      <c r="B385">
        <v>235075</v>
      </c>
      <c r="C385">
        <v>9765883</v>
      </c>
    </row>
    <row r="386" spans="1:3" x14ac:dyDescent="0.25">
      <c r="A386" t="s">
        <v>205</v>
      </c>
      <c r="B386">
        <v>240931</v>
      </c>
      <c r="C386">
        <v>5000760</v>
      </c>
    </row>
    <row r="387" spans="1:3" x14ac:dyDescent="0.25">
      <c r="A387" t="s">
        <v>206</v>
      </c>
      <c r="B387">
        <v>235105</v>
      </c>
      <c r="C387">
        <v>9880548</v>
      </c>
    </row>
    <row r="388" spans="1:3" x14ac:dyDescent="0.25">
      <c r="A388" t="s">
        <v>207</v>
      </c>
      <c r="B388">
        <v>235954</v>
      </c>
      <c r="C388">
        <v>9513372</v>
      </c>
    </row>
    <row r="389" spans="1:3" x14ac:dyDescent="0.25">
      <c r="A389" t="s">
        <v>208</v>
      </c>
      <c r="B389">
        <v>236667</v>
      </c>
      <c r="C389">
        <v>1856990</v>
      </c>
    </row>
    <row r="390" spans="1:3" x14ac:dyDescent="0.25">
      <c r="A390" t="s">
        <v>209</v>
      </c>
      <c r="B390">
        <v>75154617</v>
      </c>
      <c r="C390">
        <v>4599850</v>
      </c>
    </row>
    <row r="391" spans="1:3" x14ac:dyDescent="0.25">
      <c r="A391" t="s">
        <v>209</v>
      </c>
      <c r="B391">
        <v>75154617</v>
      </c>
      <c r="C391">
        <v>7345306</v>
      </c>
    </row>
    <row r="392" spans="1:3" x14ac:dyDescent="0.25">
      <c r="A392" t="s">
        <v>209</v>
      </c>
      <c r="B392">
        <v>75154617</v>
      </c>
      <c r="C392">
        <v>1248456</v>
      </c>
    </row>
    <row r="393" spans="1:3" x14ac:dyDescent="0.25">
      <c r="A393" t="s">
        <v>209</v>
      </c>
      <c r="B393">
        <v>75154617</v>
      </c>
      <c r="C393">
        <v>1328455</v>
      </c>
    </row>
    <row r="394" spans="1:3" x14ac:dyDescent="0.25">
      <c r="A394" t="s">
        <v>210</v>
      </c>
      <c r="B394">
        <v>873667</v>
      </c>
      <c r="C394">
        <v>3139309</v>
      </c>
    </row>
    <row r="395" spans="1:3" x14ac:dyDescent="0.25">
      <c r="A395" t="s">
        <v>210</v>
      </c>
      <c r="B395">
        <v>873667</v>
      </c>
      <c r="C395">
        <v>8447427</v>
      </c>
    </row>
    <row r="396" spans="1:3" x14ac:dyDescent="0.25">
      <c r="A396" t="s">
        <v>211</v>
      </c>
      <c r="B396">
        <v>235300</v>
      </c>
      <c r="C396">
        <v>2825632</v>
      </c>
    </row>
    <row r="397" spans="1:3" x14ac:dyDescent="0.25">
      <c r="A397" t="s">
        <v>212</v>
      </c>
      <c r="B397">
        <v>231690</v>
      </c>
      <c r="C397">
        <v>1070780</v>
      </c>
    </row>
    <row r="398" spans="1:3" x14ac:dyDescent="0.25">
      <c r="A398" t="s">
        <v>213</v>
      </c>
      <c r="B398">
        <v>570931</v>
      </c>
      <c r="C398">
        <v>4120874</v>
      </c>
    </row>
    <row r="399" spans="1:3" x14ac:dyDescent="0.25">
      <c r="A399" t="s">
        <v>213</v>
      </c>
      <c r="B399">
        <v>570931</v>
      </c>
      <c r="C399">
        <v>2991458</v>
      </c>
    </row>
    <row r="400" spans="1:3" x14ac:dyDescent="0.25">
      <c r="A400" t="s">
        <v>214</v>
      </c>
      <c r="B400">
        <v>42727243</v>
      </c>
      <c r="C400">
        <v>3146127</v>
      </c>
    </row>
    <row r="401" spans="1:3" x14ac:dyDescent="0.25">
      <c r="A401" t="s">
        <v>214</v>
      </c>
      <c r="B401">
        <v>42727243</v>
      </c>
      <c r="C401">
        <v>9510127</v>
      </c>
    </row>
    <row r="402" spans="1:3" x14ac:dyDescent="0.25">
      <c r="A402" t="s">
        <v>214</v>
      </c>
      <c r="B402">
        <v>42727243</v>
      </c>
      <c r="C402">
        <v>8025005</v>
      </c>
    </row>
    <row r="403" spans="1:3" x14ac:dyDescent="0.25">
      <c r="A403" t="s">
        <v>214</v>
      </c>
      <c r="B403">
        <v>42727243</v>
      </c>
      <c r="C403">
        <v>2689612</v>
      </c>
    </row>
    <row r="404" spans="1:3" x14ac:dyDescent="0.25">
      <c r="A404" t="s">
        <v>215</v>
      </c>
      <c r="B404">
        <v>26623064</v>
      </c>
      <c r="C404">
        <v>1674590</v>
      </c>
    </row>
    <row r="405" spans="1:3" x14ac:dyDescent="0.25">
      <c r="A405" t="s">
        <v>215</v>
      </c>
      <c r="B405">
        <v>26623064</v>
      </c>
      <c r="C405">
        <v>4334040</v>
      </c>
    </row>
    <row r="406" spans="1:3" x14ac:dyDescent="0.25">
      <c r="A406" t="s">
        <v>215</v>
      </c>
      <c r="B406">
        <v>26623064</v>
      </c>
      <c r="C406">
        <v>3397992</v>
      </c>
    </row>
    <row r="407" spans="1:3" x14ac:dyDescent="0.25">
      <c r="A407" t="s">
        <v>216</v>
      </c>
      <c r="B407">
        <v>70106339</v>
      </c>
      <c r="C407">
        <v>8284453</v>
      </c>
    </row>
    <row r="408" spans="1:3" x14ac:dyDescent="0.25">
      <c r="A408" t="s">
        <v>217</v>
      </c>
      <c r="B408">
        <v>26679663</v>
      </c>
      <c r="C408">
        <v>2436647</v>
      </c>
    </row>
    <row r="409" spans="1:3" x14ac:dyDescent="0.25">
      <c r="A409" t="s">
        <v>217</v>
      </c>
      <c r="B409">
        <v>26679663</v>
      </c>
      <c r="C409">
        <v>9951392</v>
      </c>
    </row>
    <row r="410" spans="1:3" x14ac:dyDescent="0.25">
      <c r="A410" t="s">
        <v>218</v>
      </c>
      <c r="B410">
        <v>233234</v>
      </c>
      <c r="C410">
        <v>8213305</v>
      </c>
    </row>
    <row r="411" spans="1:3" x14ac:dyDescent="0.25">
      <c r="A411" t="s">
        <v>219</v>
      </c>
      <c r="B411">
        <v>236861</v>
      </c>
      <c r="C411">
        <v>6293859</v>
      </c>
    </row>
    <row r="412" spans="1:3" x14ac:dyDescent="0.25">
      <c r="A412" t="s">
        <v>220</v>
      </c>
      <c r="B412">
        <v>238163</v>
      </c>
      <c r="C412">
        <v>3948345</v>
      </c>
    </row>
    <row r="413" spans="1:3" x14ac:dyDescent="0.25">
      <c r="A413" t="s">
        <v>221</v>
      </c>
      <c r="B413">
        <v>237060</v>
      </c>
      <c r="C413">
        <v>4344492</v>
      </c>
    </row>
    <row r="414" spans="1:3" x14ac:dyDescent="0.25">
      <c r="A414" t="s">
        <v>222</v>
      </c>
      <c r="B414">
        <v>233901</v>
      </c>
      <c r="C414">
        <v>7545894</v>
      </c>
    </row>
    <row r="415" spans="1:3" x14ac:dyDescent="0.25">
      <c r="A415" t="s">
        <v>223</v>
      </c>
      <c r="B415">
        <v>49543547</v>
      </c>
      <c r="C415">
        <v>9787962</v>
      </c>
    </row>
    <row r="416" spans="1:3" x14ac:dyDescent="0.25">
      <c r="A416" t="s">
        <v>223</v>
      </c>
      <c r="B416">
        <v>49543547</v>
      </c>
      <c r="C416">
        <v>5685092</v>
      </c>
    </row>
    <row r="417" spans="1:3" x14ac:dyDescent="0.25">
      <c r="A417" t="s">
        <v>223</v>
      </c>
      <c r="B417">
        <v>49543547</v>
      </c>
      <c r="C417">
        <v>3930580</v>
      </c>
    </row>
    <row r="418" spans="1:3" x14ac:dyDescent="0.25">
      <c r="A418" t="s">
        <v>223</v>
      </c>
      <c r="B418">
        <v>49543547</v>
      </c>
      <c r="C418">
        <v>8884756</v>
      </c>
    </row>
    <row r="419" spans="1:3" x14ac:dyDescent="0.25">
      <c r="A419" t="s">
        <v>223</v>
      </c>
      <c r="B419">
        <v>49543547</v>
      </c>
      <c r="C419">
        <v>6169533</v>
      </c>
    </row>
    <row r="420" spans="1:3" x14ac:dyDescent="0.25">
      <c r="A420" t="s">
        <v>223</v>
      </c>
      <c r="B420">
        <v>49543547</v>
      </c>
      <c r="C420">
        <v>1590094</v>
      </c>
    </row>
    <row r="421" spans="1:3" x14ac:dyDescent="0.25">
      <c r="A421" t="s">
        <v>223</v>
      </c>
      <c r="B421">
        <v>49543547</v>
      </c>
      <c r="C421">
        <v>3974577</v>
      </c>
    </row>
    <row r="422" spans="1:3" x14ac:dyDescent="0.25">
      <c r="A422" t="s">
        <v>223</v>
      </c>
      <c r="B422">
        <v>49543547</v>
      </c>
      <c r="C422">
        <v>4329819</v>
      </c>
    </row>
    <row r="423" spans="1:3" x14ac:dyDescent="0.25">
      <c r="A423" t="s">
        <v>223</v>
      </c>
      <c r="B423">
        <v>49543547</v>
      </c>
      <c r="C423">
        <v>4828714</v>
      </c>
    </row>
    <row r="424" spans="1:3" x14ac:dyDescent="0.25">
      <c r="A424" t="s">
        <v>223</v>
      </c>
      <c r="B424">
        <v>49543547</v>
      </c>
      <c r="C424">
        <v>1876631</v>
      </c>
    </row>
    <row r="425" spans="1:3" x14ac:dyDescent="0.25">
      <c r="A425" t="s">
        <v>223</v>
      </c>
      <c r="B425">
        <v>49543547</v>
      </c>
      <c r="C425">
        <v>5687301</v>
      </c>
    </row>
    <row r="426" spans="1:3" x14ac:dyDescent="0.25">
      <c r="A426" t="s">
        <v>223</v>
      </c>
      <c r="B426">
        <v>49543547</v>
      </c>
      <c r="C426">
        <v>8472463</v>
      </c>
    </row>
    <row r="427" spans="1:3" x14ac:dyDescent="0.25">
      <c r="A427" t="s">
        <v>223</v>
      </c>
      <c r="B427">
        <v>49543547</v>
      </c>
      <c r="C427">
        <v>1228652</v>
      </c>
    </row>
    <row r="428" spans="1:3" x14ac:dyDescent="0.25">
      <c r="A428" t="s">
        <v>224</v>
      </c>
      <c r="B428">
        <v>27256456</v>
      </c>
      <c r="C428">
        <v>2665946</v>
      </c>
    </row>
    <row r="429" spans="1:3" x14ac:dyDescent="0.25">
      <c r="A429" t="s">
        <v>225</v>
      </c>
      <c r="B429">
        <v>27085031</v>
      </c>
      <c r="C429">
        <v>6315656</v>
      </c>
    </row>
    <row r="430" spans="1:3" x14ac:dyDescent="0.25">
      <c r="A430" t="s">
        <v>226</v>
      </c>
      <c r="B430">
        <v>425737</v>
      </c>
      <c r="C430">
        <v>1250666</v>
      </c>
    </row>
    <row r="431" spans="1:3" x14ac:dyDescent="0.25">
      <c r="A431" t="s">
        <v>226</v>
      </c>
      <c r="B431">
        <v>425737</v>
      </c>
      <c r="C431">
        <v>5360851</v>
      </c>
    </row>
    <row r="432" spans="1:3" x14ac:dyDescent="0.25">
      <c r="A432" t="s">
        <v>227</v>
      </c>
      <c r="B432">
        <v>425745</v>
      </c>
      <c r="C432">
        <v>8838009</v>
      </c>
    </row>
    <row r="433" spans="1:3" x14ac:dyDescent="0.25">
      <c r="A433" t="s">
        <v>227</v>
      </c>
      <c r="B433">
        <v>425745</v>
      </c>
      <c r="C433">
        <v>9596726</v>
      </c>
    </row>
    <row r="434" spans="1:3" x14ac:dyDescent="0.25">
      <c r="A434" t="s">
        <v>228</v>
      </c>
      <c r="B434">
        <v>27641163</v>
      </c>
      <c r="C434">
        <v>3734500</v>
      </c>
    </row>
    <row r="435" spans="1:3" x14ac:dyDescent="0.25">
      <c r="A435" t="s">
        <v>229</v>
      </c>
      <c r="B435">
        <v>71294481</v>
      </c>
      <c r="C435">
        <v>3689376</v>
      </c>
    </row>
    <row r="436" spans="1:3" x14ac:dyDescent="0.25">
      <c r="A436" t="s">
        <v>230</v>
      </c>
      <c r="B436">
        <v>61926973</v>
      </c>
      <c r="C436">
        <v>1584495</v>
      </c>
    </row>
    <row r="437" spans="1:3" x14ac:dyDescent="0.25">
      <c r="A437" t="s">
        <v>231</v>
      </c>
      <c r="B437">
        <v>8592241</v>
      </c>
      <c r="C437">
        <v>7302248</v>
      </c>
    </row>
    <row r="438" spans="1:3" x14ac:dyDescent="0.25">
      <c r="A438" t="s">
        <v>231</v>
      </c>
      <c r="B438">
        <v>8592241</v>
      </c>
      <c r="C438">
        <v>9803448</v>
      </c>
    </row>
    <row r="439" spans="1:3" x14ac:dyDescent="0.25">
      <c r="A439" t="s">
        <v>232</v>
      </c>
      <c r="B439">
        <v>48954845</v>
      </c>
      <c r="C439">
        <v>6964519</v>
      </c>
    </row>
    <row r="440" spans="1:3" x14ac:dyDescent="0.25">
      <c r="A440" t="s">
        <v>232</v>
      </c>
      <c r="B440">
        <v>48954845</v>
      </c>
      <c r="C440">
        <v>4456461</v>
      </c>
    </row>
    <row r="441" spans="1:3" x14ac:dyDescent="0.25">
      <c r="A441" t="s">
        <v>233</v>
      </c>
      <c r="B441">
        <v>42718325</v>
      </c>
      <c r="C441">
        <v>5293151</v>
      </c>
    </row>
    <row r="442" spans="1:3" x14ac:dyDescent="0.25">
      <c r="A442" t="s">
        <v>233</v>
      </c>
      <c r="B442">
        <v>42718325</v>
      </c>
      <c r="C442">
        <v>5293151</v>
      </c>
    </row>
    <row r="443" spans="1:3" x14ac:dyDescent="0.25">
      <c r="A443" t="s">
        <v>233</v>
      </c>
      <c r="B443">
        <v>42718325</v>
      </c>
      <c r="C443">
        <v>4143042</v>
      </c>
    </row>
    <row r="444" spans="1:3" x14ac:dyDescent="0.25">
      <c r="A444" t="s">
        <v>233</v>
      </c>
      <c r="B444">
        <v>42718325</v>
      </c>
      <c r="C444">
        <v>6194305</v>
      </c>
    </row>
    <row r="445" spans="1:3" x14ac:dyDescent="0.25">
      <c r="A445" t="s">
        <v>233</v>
      </c>
      <c r="B445">
        <v>42718325</v>
      </c>
      <c r="C445">
        <v>1194980</v>
      </c>
    </row>
    <row r="446" spans="1:3" x14ac:dyDescent="0.25">
      <c r="A446" t="s">
        <v>234</v>
      </c>
      <c r="B446">
        <v>61883532</v>
      </c>
      <c r="C446">
        <v>7109933</v>
      </c>
    </row>
    <row r="447" spans="1:3" x14ac:dyDescent="0.25">
      <c r="A447" t="s">
        <v>234</v>
      </c>
      <c r="B447">
        <v>61883531</v>
      </c>
      <c r="C447">
        <v>5872419</v>
      </c>
    </row>
    <row r="448" spans="1:3" x14ac:dyDescent="0.25">
      <c r="A448" t="s">
        <v>235</v>
      </c>
      <c r="B448">
        <v>29010730</v>
      </c>
      <c r="C448">
        <v>6307222</v>
      </c>
    </row>
    <row r="449" spans="1:3" x14ac:dyDescent="0.25">
      <c r="A449" t="s">
        <v>235</v>
      </c>
      <c r="B449">
        <v>29010730</v>
      </c>
      <c r="C449">
        <v>2077819</v>
      </c>
    </row>
    <row r="450" spans="1:3" x14ac:dyDescent="0.25">
      <c r="A450" t="s">
        <v>235</v>
      </c>
      <c r="B450">
        <v>29010730</v>
      </c>
      <c r="C450">
        <v>1342734</v>
      </c>
    </row>
    <row r="451" spans="1:3" x14ac:dyDescent="0.25">
      <c r="A451" t="s">
        <v>236</v>
      </c>
      <c r="B451">
        <v>71459251</v>
      </c>
      <c r="C451">
        <v>2350855</v>
      </c>
    </row>
    <row r="452" spans="1:3" x14ac:dyDescent="0.25">
      <c r="A452" t="s">
        <v>236</v>
      </c>
      <c r="B452">
        <v>71459251</v>
      </c>
      <c r="C452">
        <v>1599709</v>
      </c>
    </row>
    <row r="453" spans="1:3" x14ac:dyDescent="0.25">
      <c r="A453" t="s">
        <v>236</v>
      </c>
      <c r="B453">
        <v>71459251</v>
      </c>
      <c r="C453">
        <v>3796210</v>
      </c>
    </row>
    <row r="454" spans="1:3" x14ac:dyDescent="0.25">
      <c r="A454" t="s">
        <v>236</v>
      </c>
      <c r="B454">
        <v>71459251</v>
      </c>
      <c r="C454">
        <v>1186738</v>
      </c>
    </row>
    <row r="455" spans="1:3" x14ac:dyDescent="0.25">
      <c r="A455" t="s">
        <v>236</v>
      </c>
      <c r="B455">
        <v>71459251</v>
      </c>
      <c r="C455">
        <v>6333008</v>
      </c>
    </row>
    <row r="456" spans="1:3" x14ac:dyDescent="0.25">
      <c r="A456" t="s">
        <v>237</v>
      </c>
      <c r="B456">
        <v>47012790</v>
      </c>
      <c r="C456">
        <v>1874271</v>
      </c>
    </row>
    <row r="457" spans="1:3" x14ac:dyDescent="0.25">
      <c r="A457" t="s">
        <v>237</v>
      </c>
      <c r="B457">
        <v>47012790</v>
      </c>
      <c r="C457">
        <v>9425046</v>
      </c>
    </row>
    <row r="458" spans="1:3" x14ac:dyDescent="0.25">
      <c r="A458" t="s">
        <v>238</v>
      </c>
      <c r="B458">
        <v>10877908</v>
      </c>
      <c r="C458">
        <v>1884678</v>
      </c>
    </row>
    <row r="459" spans="1:3" x14ac:dyDescent="0.25">
      <c r="A459" t="s">
        <v>238</v>
      </c>
      <c r="B459">
        <v>10877908</v>
      </c>
      <c r="C459">
        <v>1778481</v>
      </c>
    </row>
    <row r="460" spans="1:3" x14ac:dyDescent="0.25">
      <c r="A460" t="s">
        <v>238</v>
      </c>
      <c r="B460">
        <v>10877908</v>
      </c>
      <c r="C460">
        <v>1778481</v>
      </c>
    </row>
    <row r="461" spans="1:3" x14ac:dyDescent="0.25">
      <c r="A461" t="s">
        <v>239</v>
      </c>
      <c r="B461">
        <v>64355756</v>
      </c>
      <c r="C461">
        <v>7238600</v>
      </c>
    </row>
    <row r="462" spans="1:3" x14ac:dyDescent="0.25">
      <c r="A462" t="s">
        <v>240</v>
      </c>
      <c r="B462">
        <v>70100691</v>
      </c>
      <c r="C462">
        <v>4571847</v>
      </c>
    </row>
    <row r="463" spans="1:3" x14ac:dyDescent="0.25">
      <c r="A463" t="s">
        <v>240</v>
      </c>
      <c r="B463">
        <v>70100691</v>
      </c>
      <c r="C463">
        <v>4443612</v>
      </c>
    </row>
    <row r="464" spans="1:3" x14ac:dyDescent="0.25">
      <c r="A464" t="s">
        <v>241</v>
      </c>
      <c r="B464">
        <v>26525305</v>
      </c>
      <c r="C464">
        <v>8232270</v>
      </c>
    </row>
    <row r="465" spans="1:3" x14ac:dyDescent="0.25">
      <c r="A465" t="s">
        <v>241</v>
      </c>
      <c r="B465">
        <v>26525305</v>
      </c>
      <c r="C465">
        <v>4951911</v>
      </c>
    </row>
    <row r="466" spans="1:3" x14ac:dyDescent="0.25">
      <c r="A466" t="s">
        <v>241</v>
      </c>
      <c r="B466">
        <v>26525305</v>
      </c>
      <c r="C466">
        <v>9608290</v>
      </c>
    </row>
    <row r="467" spans="1:3" x14ac:dyDescent="0.25">
      <c r="A467" t="s">
        <v>241</v>
      </c>
      <c r="B467">
        <v>26525305</v>
      </c>
      <c r="C467">
        <v>6988489</v>
      </c>
    </row>
    <row r="468" spans="1:3" x14ac:dyDescent="0.25">
      <c r="A468" t="s">
        <v>242</v>
      </c>
      <c r="B468">
        <v>67984860</v>
      </c>
      <c r="C468">
        <v>5296525</v>
      </c>
    </row>
    <row r="469" spans="1:3" x14ac:dyDescent="0.25">
      <c r="A469" t="s">
        <v>242</v>
      </c>
      <c r="B469">
        <v>67984860</v>
      </c>
      <c r="C469">
        <v>3706758</v>
      </c>
    </row>
    <row r="470" spans="1:3" x14ac:dyDescent="0.25">
      <c r="A470" t="s">
        <v>243</v>
      </c>
      <c r="B470">
        <v>22844660</v>
      </c>
      <c r="C470">
        <v>7589579</v>
      </c>
    </row>
    <row r="471" spans="1:3" x14ac:dyDescent="0.25">
      <c r="A471" t="s">
        <v>243</v>
      </c>
      <c r="B471">
        <v>22844660</v>
      </c>
      <c r="C471">
        <v>9910724</v>
      </c>
    </row>
    <row r="472" spans="1:3" x14ac:dyDescent="0.25">
      <c r="A472" t="s">
        <v>244</v>
      </c>
      <c r="B472">
        <v>25768255</v>
      </c>
      <c r="C472">
        <v>2245564</v>
      </c>
    </row>
    <row r="473" spans="1:3" x14ac:dyDescent="0.25">
      <c r="A473" t="s">
        <v>245</v>
      </c>
      <c r="B473">
        <v>26594633</v>
      </c>
      <c r="C473">
        <v>3532986</v>
      </c>
    </row>
    <row r="474" spans="1:3" x14ac:dyDescent="0.25">
      <c r="A474" t="s">
        <v>245</v>
      </c>
      <c r="B474">
        <v>26594633</v>
      </c>
      <c r="C474">
        <v>3532986</v>
      </c>
    </row>
    <row r="475" spans="1:3" x14ac:dyDescent="0.25">
      <c r="A475" t="s">
        <v>245</v>
      </c>
      <c r="B475">
        <v>26594633</v>
      </c>
      <c r="C475">
        <v>8743277</v>
      </c>
    </row>
    <row r="476" spans="1:3" x14ac:dyDescent="0.25">
      <c r="A476" t="s">
        <v>245</v>
      </c>
      <c r="B476">
        <v>26594633</v>
      </c>
      <c r="C476">
        <v>8743277</v>
      </c>
    </row>
    <row r="477" spans="1:3" x14ac:dyDescent="0.25">
      <c r="A477" t="s">
        <v>245</v>
      </c>
      <c r="B477">
        <v>26594633</v>
      </c>
      <c r="C477">
        <v>6732567</v>
      </c>
    </row>
    <row r="478" spans="1:3" x14ac:dyDescent="0.25">
      <c r="A478" t="s">
        <v>245</v>
      </c>
      <c r="B478">
        <v>26594633</v>
      </c>
      <c r="C478">
        <v>9625686</v>
      </c>
    </row>
    <row r="479" spans="1:3" x14ac:dyDescent="0.25">
      <c r="A479" t="s">
        <v>245</v>
      </c>
      <c r="B479">
        <v>26594633</v>
      </c>
      <c r="C479">
        <v>1582507</v>
      </c>
    </row>
    <row r="480" spans="1:3" x14ac:dyDescent="0.25">
      <c r="A480" t="s">
        <v>245</v>
      </c>
      <c r="B480">
        <v>26594633</v>
      </c>
      <c r="C480">
        <v>9413795</v>
      </c>
    </row>
    <row r="481" spans="1:3" x14ac:dyDescent="0.25">
      <c r="A481" t="s">
        <v>245</v>
      </c>
      <c r="B481">
        <v>26594633</v>
      </c>
      <c r="C481">
        <v>6755122</v>
      </c>
    </row>
    <row r="482" spans="1:3" x14ac:dyDescent="0.25">
      <c r="A482" t="s">
        <v>245</v>
      </c>
      <c r="B482">
        <v>26594633</v>
      </c>
      <c r="C482">
        <v>7852453</v>
      </c>
    </row>
    <row r="483" spans="1:3" x14ac:dyDescent="0.25">
      <c r="A483" t="s">
        <v>245</v>
      </c>
      <c r="B483">
        <v>26594633</v>
      </c>
      <c r="C483">
        <v>5823893</v>
      </c>
    </row>
    <row r="484" spans="1:3" x14ac:dyDescent="0.25">
      <c r="A484" t="s">
        <v>246</v>
      </c>
      <c r="B484">
        <v>49625624</v>
      </c>
      <c r="C484">
        <v>7893300</v>
      </c>
    </row>
    <row r="485" spans="1:3" x14ac:dyDescent="0.25">
      <c r="A485" t="s">
        <v>246</v>
      </c>
      <c r="B485">
        <v>49625624</v>
      </c>
      <c r="C485">
        <v>1235371</v>
      </c>
    </row>
    <row r="486" spans="1:3" x14ac:dyDescent="0.25">
      <c r="A486" t="s">
        <v>246</v>
      </c>
      <c r="B486">
        <v>49625624</v>
      </c>
      <c r="C486">
        <v>5328826</v>
      </c>
    </row>
    <row r="487" spans="1:3" x14ac:dyDescent="0.25">
      <c r="A487" t="s">
        <v>247</v>
      </c>
      <c r="B487">
        <v>67776779</v>
      </c>
      <c r="C487">
        <v>4784957</v>
      </c>
    </row>
    <row r="488" spans="1:3" x14ac:dyDescent="0.25">
      <c r="A488" t="s">
        <v>248</v>
      </c>
      <c r="B488">
        <v>47117940</v>
      </c>
      <c r="C488">
        <v>1526990</v>
      </c>
    </row>
    <row r="489" spans="1:3" x14ac:dyDescent="0.25">
      <c r="A489" t="s">
        <v>249</v>
      </c>
      <c r="B489">
        <v>26610965</v>
      </c>
      <c r="C489">
        <v>2889229</v>
      </c>
    </row>
    <row r="490" spans="1:3" x14ac:dyDescent="0.25">
      <c r="A490" t="s">
        <v>250</v>
      </c>
      <c r="B490">
        <v>68403186</v>
      </c>
      <c r="C490">
        <v>5957394</v>
      </c>
    </row>
    <row r="491" spans="1:3" x14ac:dyDescent="0.25">
      <c r="A491" t="s">
        <v>251</v>
      </c>
      <c r="B491">
        <v>48683183</v>
      </c>
      <c r="C491">
        <v>8042930</v>
      </c>
    </row>
    <row r="492" spans="1:3" x14ac:dyDescent="0.25">
      <c r="A492" t="s">
        <v>251</v>
      </c>
      <c r="B492">
        <v>48683183</v>
      </c>
      <c r="C492">
        <v>2775351</v>
      </c>
    </row>
    <row r="493" spans="1:3" x14ac:dyDescent="0.25">
      <c r="A493" t="s">
        <v>252</v>
      </c>
      <c r="B493">
        <v>26631628</v>
      </c>
      <c r="C493">
        <v>9900930</v>
      </c>
    </row>
    <row r="494" spans="1:3" x14ac:dyDescent="0.25">
      <c r="A494" t="s">
        <v>252</v>
      </c>
      <c r="B494">
        <v>26631628</v>
      </c>
      <c r="C494">
        <v>6255871</v>
      </c>
    </row>
    <row r="495" spans="1:3" x14ac:dyDescent="0.25">
      <c r="A495" t="s">
        <v>252</v>
      </c>
      <c r="B495">
        <v>26631628</v>
      </c>
      <c r="C495">
        <v>3461228</v>
      </c>
    </row>
    <row r="496" spans="1:3" x14ac:dyDescent="0.25">
      <c r="A496" t="s">
        <v>253</v>
      </c>
      <c r="B496">
        <v>10899774</v>
      </c>
      <c r="C496">
        <v>6145789</v>
      </c>
    </row>
    <row r="497" spans="1:3" x14ac:dyDescent="0.25">
      <c r="A497" t="s">
        <v>254</v>
      </c>
      <c r="B497">
        <v>22734155</v>
      </c>
      <c r="C497">
        <v>1185111</v>
      </c>
    </row>
    <row r="498" spans="1:3" x14ac:dyDescent="0.25">
      <c r="A498" t="s">
        <v>254</v>
      </c>
      <c r="B498">
        <v>22734155</v>
      </c>
      <c r="C498">
        <v>8834319</v>
      </c>
    </row>
    <row r="499" spans="1:3" x14ac:dyDescent="0.25">
      <c r="A499" t="s">
        <v>255</v>
      </c>
      <c r="B499">
        <v>26537036</v>
      </c>
      <c r="C499">
        <v>5286311</v>
      </c>
    </row>
    <row r="500" spans="1:3" x14ac:dyDescent="0.25">
      <c r="A500" t="s">
        <v>255</v>
      </c>
      <c r="B500">
        <v>26537036</v>
      </c>
      <c r="C500">
        <v>7058421</v>
      </c>
    </row>
    <row r="501" spans="1:3" x14ac:dyDescent="0.25">
      <c r="A501" t="s">
        <v>255</v>
      </c>
      <c r="B501">
        <v>26537036</v>
      </c>
      <c r="C501">
        <v>2017666</v>
      </c>
    </row>
    <row r="502" spans="1:3" x14ac:dyDescent="0.25">
      <c r="A502" t="s">
        <v>255</v>
      </c>
      <c r="B502">
        <v>26537036</v>
      </c>
      <c r="C502">
        <v>5489671</v>
      </c>
    </row>
    <row r="503" spans="1:3" x14ac:dyDescent="0.25">
      <c r="A503" t="s">
        <v>256</v>
      </c>
      <c r="B503">
        <v>68996543</v>
      </c>
      <c r="C503">
        <v>4653916</v>
      </c>
    </row>
    <row r="504" spans="1:3" x14ac:dyDescent="0.25">
      <c r="A504" t="s">
        <v>256</v>
      </c>
      <c r="B504">
        <v>68996543</v>
      </c>
      <c r="C504">
        <v>2199417</v>
      </c>
    </row>
    <row r="505" spans="1:3" x14ac:dyDescent="0.25">
      <c r="A505" t="s">
        <v>256</v>
      </c>
      <c r="B505">
        <v>68996543</v>
      </c>
      <c r="C505">
        <v>3815438</v>
      </c>
    </row>
    <row r="506" spans="1:3" x14ac:dyDescent="0.25">
      <c r="A506" t="s">
        <v>257</v>
      </c>
      <c r="B506">
        <v>24312355</v>
      </c>
      <c r="C506">
        <v>4706981</v>
      </c>
    </row>
    <row r="507" spans="1:3" x14ac:dyDescent="0.25">
      <c r="A507" t="s">
        <v>257</v>
      </c>
      <c r="B507">
        <v>24312355</v>
      </c>
      <c r="C507">
        <v>1059158</v>
      </c>
    </row>
    <row r="508" spans="1:3" x14ac:dyDescent="0.25">
      <c r="A508" t="s">
        <v>258</v>
      </c>
      <c r="B508">
        <v>71209310</v>
      </c>
      <c r="C508">
        <v>7617221</v>
      </c>
    </row>
    <row r="509" spans="1:3" x14ac:dyDescent="0.25">
      <c r="A509" t="s">
        <v>258</v>
      </c>
      <c r="B509">
        <v>71209310</v>
      </c>
      <c r="C509">
        <v>7917169</v>
      </c>
    </row>
    <row r="510" spans="1:3" x14ac:dyDescent="0.25">
      <c r="A510" t="s">
        <v>259</v>
      </c>
      <c r="B510">
        <v>27903508</v>
      </c>
      <c r="C510">
        <v>7671518</v>
      </c>
    </row>
    <row r="511" spans="1:3" x14ac:dyDescent="0.25">
      <c r="A511" t="s">
        <v>259</v>
      </c>
      <c r="B511">
        <v>27903508</v>
      </c>
      <c r="C511">
        <v>6255172</v>
      </c>
    </row>
    <row r="512" spans="1:3" x14ac:dyDescent="0.25">
      <c r="A512" t="s">
        <v>259</v>
      </c>
      <c r="B512">
        <v>27903508</v>
      </c>
      <c r="C512">
        <v>6318138</v>
      </c>
    </row>
    <row r="513" spans="1:3" x14ac:dyDescent="0.25">
      <c r="A513" t="s">
        <v>260</v>
      </c>
      <c r="B513">
        <v>24297933</v>
      </c>
      <c r="C513">
        <v>7299257</v>
      </c>
    </row>
    <row r="514" spans="1:3" x14ac:dyDescent="0.25">
      <c r="A514" t="s">
        <v>261</v>
      </c>
      <c r="B514">
        <v>70845387</v>
      </c>
      <c r="C514">
        <v>6586559</v>
      </c>
    </row>
    <row r="515" spans="1:3" x14ac:dyDescent="0.25">
      <c r="A515" t="s">
        <v>261</v>
      </c>
      <c r="B515">
        <v>70845387</v>
      </c>
      <c r="C515">
        <v>8263485</v>
      </c>
    </row>
    <row r="516" spans="1:3" x14ac:dyDescent="0.25">
      <c r="A516" t="s">
        <v>261</v>
      </c>
      <c r="B516">
        <v>70845387</v>
      </c>
      <c r="C516">
        <v>8363578</v>
      </c>
    </row>
    <row r="517" spans="1:3" x14ac:dyDescent="0.25">
      <c r="A517" t="s">
        <v>261</v>
      </c>
      <c r="B517">
        <v>70845387</v>
      </c>
      <c r="C517">
        <v>6381011</v>
      </c>
    </row>
    <row r="518" spans="1:3" x14ac:dyDescent="0.25">
      <c r="A518" t="s">
        <v>262</v>
      </c>
      <c r="B518">
        <v>6443851</v>
      </c>
      <c r="C518">
        <v>5184385</v>
      </c>
    </row>
    <row r="519" spans="1:3" x14ac:dyDescent="0.25">
      <c r="A519" t="s">
        <v>262</v>
      </c>
      <c r="B519">
        <v>6443851</v>
      </c>
      <c r="C519">
        <v>3091142</v>
      </c>
    </row>
    <row r="520" spans="1:3" x14ac:dyDescent="0.25">
      <c r="A520" t="s">
        <v>263</v>
      </c>
      <c r="B520">
        <v>2737949</v>
      </c>
      <c r="C520">
        <v>8860217</v>
      </c>
    </row>
    <row r="521" spans="1:3" x14ac:dyDescent="0.25">
      <c r="A521" t="s">
        <v>264</v>
      </c>
      <c r="B521">
        <v>24220868</v>
      </c>
      <c r="C521">
        <v>3209491</v>
      </c>
    </row>
    <row r="522" spans="1:3" x14ac:dyDescent="0.25">
      <c r="A522" t="s">
        <v>264</v>
      </c>
      <c r="B522">
        <v>24220868</v>
      </c>
      <c r="C522">
        <v>4233074</v>
      </c>
    </row>
    <row r="523" spans="1:3" x14ac:dyDescent="0.25">
      <c r="A523" t="s">
        <v>265</v>
      </c>
      <c r="B523">
        <v>71294325</v>
      </c>
      <c r="C523">
        <v>2816595</v>
      </c>
    </row>
    <row r="524" spans="1:3" x14ac:dyDescent="0.25">
      <c r="A524" t="s">
        <v>266</v>
      </c>
      <c r="B524">
        <v>7653808</v>
      </c>
      <c r="C524">
        <v>3321441</v>
      </c>
    </row>
    <row r="525" spans="1:3" x14ac:dyDescent="0.25">
      <c r="A525" t="s">
        <v>267</v>
      </c>
      <c r="B525">
        <v>407933</v>
      </c>
      <c r="C525">
        <v>8261575</v>
      </c>
    </row>
    <row r="526" spans="1:3" x14ac:dyDescent="0.25">
      <c r="A526" t="s">
        <v>268</v>
      </c>
      <c r="B526">
        <v>48707783</v>
      </c>
      <c r="C526">
        <v>7255535</v>
      </c>
    </row>
    <row r="527" spans="1:3" x14ac:dyDescent="0.25">
      <c r="A527" t="s">
        <v>269</v>
      </c>
      <c r="B527">
        <v>22689443</v>
      </c>
      <c r="C527">
        <v>5981133</v>
      </c>
    </row>
    <row r="528" spans="1:3" x14ac:dyDescent="0.25">
      <c r="A528" t="s">
        <v>269</v>
      </c>
      <c r="B528">
        <v>22689443</v>
      </c>
      <c r="C528">
        <v>1719134</v>
      </c>
    </row>
    <row r="529" spans="1:3" x14ac:dyDescent="0.25">
      <c r="A529" t="s">
        <v>270</v>
      </c>
      <c r="B529">
        <v>29043913</v>
      </c>
      <c r="C529">
        <v>5245237</v>
      </c>
    </row>
    <row r="530" spans="1:3" x14ac:dyDescent="0.25">
      <c r="A530" t="s">
        <v>270</v>
      </c>
      <c r="B530">
        <v>29043913</v>
      </c>
      <c r="C530">
        <v>2995706</v>
      </c>
    </row>
    <row r="531" spans="1:3" x14ac:dyDescent="0.25">
      <c r="A531" t="s">
        <v>270</v>
      </c>
      <c r="B531">
        <v>29043913</v>
      </c>
      <c r="C531">
        <v>5168732</v>
      </c>
    </row>
    <row r="532" spans="1:3" x14ac:dyDescent="0.25">
      <c r="A532" t="s">
        <v>270</v>
      </c>
      <c r="B532">
        <v>29043913</v>
      </c>
      <c r="C532">
        <v>7263873</v>
      </c>
    </row>
    <row r="533" spans="1:3" x14ac:dyDescent="0.25">
      <c r="A533" t="s">
        <v>271</v>
      </c>
      <c r="B533">
        <v>70107491</v>
      </c>
      <c r="C533">
        <v>6712514</v>
      </c>
    </row>
    <row r="534" spans="1:3" x14ac:dyDescent="0.25">
      <c r="A534" t="s">
        <v>272</v>
      </c>
      <c r="B534">
        <v>9562206</v>
      </c>
      <c r="C534">
        <v>5433678</v>
      </c>
    </row>
    <row r="535" spans="1:3" x14ac:dyDescent="0.25">
      <c r="A535" t="s">
        <v>273</v>
      </c>
      <c r="B535">
        <v>69766720</v>
      </c>
      <c r="C535">
        <v>1291461</v>
      </c>
    </row>
    <row r="536" spans="1:3" x14ac:dyDescent="0.25">
      <c r="A536" t="s">
        <v>274</v>
      </c>
      <c r="B536">
        <v>28969839</v>
      </c>
      <c r="C536">
        <v>8227522</v>
      </c>
    </row>
    <row r="537" spans="1:3" x14ac:dyDescent="0.25">
      <c r="A537" t="s">
        <v>275</v>
      </c>
      <c r="B537">
        <v>28453051</v>
      </c>
      <c r="C537">
        <v>9892800</v>
      </c>
    </row>
    <row r="538" spans="1:3" x14ac:dyDescent="0.25">
      <c r="A538" t="s">
        <v>275</v>
      </c>
      <c r="B538">
        <v>28453051</v>
      </c>
      <c r="C538">
        <v>5208229</v>
      </c>
    </row>
    <row r="539" spans="1:3" x14ac:dyDescent="0.25">
      <c r="A539" t="s">
        <v>276</v>
      </c>
      <c r="B539">
        <v>26673622</v>
      </c>
      <c r="C539">
        <v>2663586</v>
      </c>
    </row>
    <row r="540" spans="1:3" x14ac:dyDescent="0.25">
      <c r="A540" t="s">
        <v>276</v>
      </c>
      <c r="B540">
        <v>26673622</v>
      </c>
      <c r="C540">
        <v>2663586</v>
      </c>
    </row>
    <row r="541" spans="1:3" x14ac:dyDescent="0.25">
      <c r="A541" t="s">
        <v>276</v>
      </c>
      <c r="B541">
        <v>26673622</v>
      </c>
      <c r="C541">
        <v>5486683</v>
      </c>
    </row>
    <row r="542" spans="1:3" x14ac:dyDescent="0.25">
      <c r="A542" t="s">
        <v>276</v>
      </c>
      <c r="B542">
        <v>26673622</v>
      </c>
      <c r="C542">
        <v>8630045</v>
      </c>
    </row>
    <row r="543" spans="1:3" x14ac:dyDescent="0.25">
      <c r="A543" t="s">
        <v>276</v>
      </c>
      <c r="B543">
        <v>26673622</v>
      </c>
      <c r="C543">
        <v>6563563</v>
      </c>
    </row>
    <row r="544" spans="1:3" x14ac:dyDescent="0.25">
      <c r="A544" t="s">
        <v>277</v>
      </c>
      <c r="B544">
        <v>26480026</v>
      </c>
      <c r="C544">
        <v>1084230</v>
      </c>
    </row>
    <row r="545" spans="1:3" x14ac:dyDescent="0.25">
      <c r="A545" t="s">
        <v>277</v>
      </c>
      <c r="B545">
        <v>26480026</v>
      </c>
      <c r="C545">
        <v>1886629</v>
      </c>
    </row>
    <row r="546" spans="1:3" x14ac:dyDescent="0.25">
      <c r="A546" t="s">
        <v>278</v>
      </c>
      <c r="B546">
        <v>46416463</v>
      </c>
      <c r="C546">
        <v>5600784</v>
      </c>
    </row>
    <row r="547" spans="1:3" x14ac:dyDescent="0.25">
      <c r="A547" t="s">
        <v>278</v>
      </c>
      <c r="B547">
        <v>46416463</v>
      </c>
      <c r="C547">
        <v>1584376</v>
      </c>
    </row>
    <row r="548" spans="1:3" x14ac:dyDescent="0.25">
      <c r="A548" t="s">
        <v>278</v>
      </c>
      <c r="B548">
        <v>46416463</v>
      </c>
      <c r="C548">
        <v>2667652</v>
      </c>
    </row>
    <row r="549" spans="1:3" x14ac:dyDescent="0.25">
      <c r="A549" t="s">
        <v>279</v>
      </c>
      <c r="B549">
        <v>70951608</v>
      </c>
      <c r="C549">
        <v>7740354</v>
      </c>
    </row>
    <row r="550" spans="1:3" x14ac:dyDescent="0.25">
      <c r="A550" t="s">
        <v>280</v>
      </c>
      <c r="B550">
        <v>61904252</v>
      </c>
      <c r="C550">
        <v>6496915</v>
      </c>
    </row>
    <row r="551" spans="1:3" x14ac:dyDescent="0.25">
      <c r="A551" t="s">
        <v>280</v>
      </c>
      <c r="B551">
        <v>61904252</v>
      </c>
      <c r="C551">
        <v>6926865</v>
      </c>
    </row>
    <row r="552" spans="1:3" x14ac:dyDescent="0.25">
      <c r="A552" t="s">
        <v>281</v>
      </c>
      <c r="B552">
        <v>62468472</v>
      </c>
      <c r="C552">
        <v>9999756</v>
      </c>
    </row>
    <row r="553" spans="1:3" x14ac:dyDescent="0.25">
      <c r="A553" t="s">
        <v>282</v>
      </c>
      <c r="B553">
        <v>61903086</v>
      </c>
      <c r="C553">
        <v>5595772</v>
      </c>
    </row>
    <row r="554" spans="1:3" x14ac:dyDescent="0.25">
      <c r="A554" t="s">
        <v>282</v>
      </c>
      <c r="B554">
        <v>61903086</v>
      </c>
      <c r="C554">
        <v>5681477</v>
      </c>
    </row>
    <row r="555" spans="1:3" x14ac:dyDescent="0.25">
      <c r="A555" t="s">
        <v>283</v>
      </c>
      <c r="B555">
        <v>47013133</v>
      </c>
      <c r="C555">
        <v>9094532</v>
      </c>
    </row>
    <row r="556" spans="1:3" x14ac:dyDescent="0.25">
      <c r="A556" t="s">
        <v>284</v>
      </c>
      <c r="B556">
        <v>22768602</v>
      </c>
      <c r="C556">
        <v>8613016</v>
      </c>
    </row>
    <row r="557" spans="1:3" x14ac:dyDescent="0.25">
      <c r="A557" t="s">
        <v>284</v>
      </c>
      <c r="B557">
        <v>22768602</v>
      </c>
      <c r="C557">
        <v>7195515</v>
      </c>
    </row>
    <row r="558" spans="1:3" x14ac:dyDescent="0.25">
      <c r="A558" t="s">
        <v>284</v>
      </c>
      <c r="B558">
        <v>22768602</v>
      </c>
      <c r="C558">
        <v>2304479</v>
      </c>
    </row>
    <row r="559" spans="1:3" x14ac:dyDescent="0.25">
      <c r="A559" t="s">
        <v>285</v>
      </c>
      <c r="B559">
        <v>18623433</v>
      </c>
      <c r="C559">
        <v>2928939</v>
      </c>
    </row>
    <row r="560" spans="1:3" x14ac:dyDescent="0.25">
      <c r="A560" t="s">
        <v>285</v>
      </c>
      <c r="B560">
        <v>18623433</v>
      </c>
      <c r="C560">
        <v>1591611</v>
      </c>
    </row>
    <row r="561" spans="1:3" x14ac:dyDescent="0.25">
      <c r="A561" t="s">
        <v>285</v>
      </c>
      <c r="B561">
        <v>18623433</v>
      </c>
      <c r="C561">
        <v>6353601</v>
      </c>
    </row>
    <row r="562" spans="1:3" x14ac:dyDescent="0.25">
      <c r="A562" t="s">
        <v>285</v>
      </c>
      <c r="B562">
        <v>18623433</v>
      </c>
      <c r="C562">
        <v>7050280</v>
      </c>
    </row>
    <row r="563" spans="1:3" x14ac:dyDescent="0.25">
      <c r="A563" t="s">
        <v>286</v>
      </c>
      <c r="B563">
        <v>4251806</v>
      </c>
      <c r="C563">
        <v>6379997</v>
      </c>
    </row>
    <row r="564" spans="1:3" x14ac:dyDescent="0.25">
      <c r="A564" t="s">
        <v>287</v>
      </c>
      <c r="B564">
        <v>472263</v>
      </c>
      <c r="C564">
        <v>4545853</v>
      </c>
    </row>
    <row r="565" spans="1:3" x14ac:dyDescent="0.25">
      <c r="A565" t="s">
        <v>287</v>
      </c>
      <c r="B565">
        <v>472263</v>
      </c>
      <c r="C565">
        <v>2932015</v>
      </c>
    </row>
    <row r="566" spans="1:3" x14ac:dyDescent="0.25">
      <c r="A566" t="s">
        <v>288</v>
      </c>
      <c r="B566">
        <v>67778399</v>
      </c>
      <c r="C566">
        <v>9467457</v>
      </c>
    </row>
    <row r="567" spans="1:3" x14ac:dyDescent="0.25">
      <c r="A567" t="s">
        <v>288</v>
      </c>
      <c r="B567">
        <v>67778399</v>
      </c>
      <c r="C567">
        <v>4638571</v>
      </c>
    </row>
    <row r="568" spans="1:3" x14ac:dyDescent="0.25">
      <c r="A568" t="s">
        <v>289</v>
      </c>
      <c r="B568">
        <v>27407969</v>
      </c>
      <c r="C568">
        <v>5781980</v>
      </c>
    </row>
    <row r="569" spans="1:3" x14ac:dyDescent="0.25">
      <c r="A569" t="s">
        <v>289</v>
      </c>
      <c r="B569">
        <v>27407969</v>
      </c>
      <c r="C569">
        <v>5781980</v>
      </c>
    </row>
    <row r="570" spans="1:3" x14ac:dyDescent="0.25">
      <c r="A570" t="s">
        <v>289</v>
      </c>
      <c r="B570">
        <v>27407969</v>
      </c>
      <c r="C570" t="s">
        <v>290</v>
      </c>
    </row>
    <row r="571" spans="1:3" x14ac:dyDescent="0.25">
      <c r="A571" t="s">
        <v>291</v>
      </c>
      <c r="B571">
        <v>28195850</v>
      </c>
      <c r="C571">
        <v>7853218</v>
      </c>
    </row>
    <row r="572" spans="1:3" x14ac:dyDescent="0.25">
      <c r="A572" t="s">
        <v>292</v>
      </c>
      <c r="B572">
        <v>26661586</v>
      </c>
      <c r="C572">
        <v>5666407</v>
      </c>
    </row>
    <row r="573" spans="1:3" x14ac:dyDescent="0.25">
      <c r="A573" t="s">
        <v>292</v>
      </c>
      <c r="B573">
        <v>26661586</v>
      </c>
      <c r="C573">
        <v>5666407</v>
      </c>
    </row>
    <row r="574" spans="1:3" x14ac:dyDescent="0.25">
      <c r="A574" t="s">
        <v>292</v>
      </c>
      <c r="B574">
        <v>26661586</v>
      </c>
      <c r="C574">
        <v>6554374</v>
      </c>
    </row>
    <row r="575" spans="1:3" x14ac:dyDescent="0.25">
      <c r="A575" t="s">
        <v>292</v>
      </c>
      <c r="B575">
        <v>26661586</v>
      </c>
      <c r="C575">
        <v>9681860</v>
      </c>
    </row>
    <row r="576" spans="1:3" x14ac:dyDescent="0.25">
      <c r="A576" t="s">
        <v>293</v>
      </c>
      <c r="B576">
        <v>71229051</v>
      </c>
      <c r="C576">
        <v>9496934</v>
      </c>
    </row>
    <row r="577" spans="1:3" x14ac:dyDescent="0.25">
      <c r="A577" t="s">
        <v>293</v>
      </c>
      <c r="B577">
        <v>71229051</v>
      </c>
      <c r="C577">
        <v>3977758</v>
      </c>
    </row>
    <row r="578" spans="1:3" x14ac:dyDescent="0.25">
      <c r="A578" t="s">
        <v>293</v>
      </c>
      <c r="B578">
        <v>71229051</v>
      </c>
      <c r="C578">
        <v>1155482</v>
      </c>
    </row>
    <row r="579" spans="1:3" x14ac:dyDescent="0.25">
      <c r="A579" t="s">
        <v>294</v>
      </c>
      <c r="B579">
        <v>71234446</v>
      </c>
      <c r="C579">
        <v>8559065</v>
      </c>
    </row>
    <row r="580" spans="1:3" x14ac:dyDescent="0.25">
      <c r="A580" t="s">
        <v>294</v>
      </c>
      <c r="B580">
        <v>71234446</v>
      </c>
      <c r="C580">
        <v>2342335</v>
      </c>
    </row>
    <row r="581" spans="1:3" x14ac:dyDescent="0.25">
      <c r="A581" t="s">
        <v>294</v>
      </c>
      <c r="B581">
        <v>71234446</v>
      </c>
      <c r="C581">
        <v>4410360</v>
      </c>
    </row>
    <row r="582" spans="1:3" x14ac:dyDescent="0.25">
      <c r="A582" t="s">
        <v>294</v>
      </c>
      <c r="B582">
        <v>71234446</v>
      </c>
      <c r="C582">
        <v>8034777</v>
      </c>
    </row>
    <row r="583" spans="1:3" x14ac:dyDescent="0.25">
      <c r="A583" t="s">
        <v>294</v>
      </c>
      <c r="B583">
        <v>71234446</v>
      </c>
      <c r="C583">
        <v>8988454</v>
      </c>
    </row>
    <row r="584" spans="1:3" x14ac:dyDescent="0.25">
      <c r="A584" t="s">
        <v>295</v>
      </c>
      <c r="B584">
        <v>60445963</v>
      </c>
      <c r="C584">
        <v>8822983</v>
      </c>
    </row>
    <row r="585" spans="1:3" x14ac:dyDescent="0.25">
      <c r="A585" t="s">
        <v>296</v>
      </c>
      <c r="B585">
        <v>71234489</v>
      </c>
      <c r="C585">
        <v>3074336</v>
      </c>
    </row>
    <row r="586" spans="1:3" x14ac:dyDescent="0.25">
      <c r="A586" t="s">
        <v>296</v>
      </c>
      <c r="B586">
        <v>71234489</v>
      </c>
      <c r="C586">
        <v>9033762</v>
      </c>
    </row>
    <row r="587" spans="1:3" x14ac:dyDescent="0.25">
      <c r="A587" t="s">
        <v>296</v>
      </c>
      <c r="B587">
        <v>71234489</v>
      </c>
      <c r="C587">
        <v>3789317</v>
      </c>
    </row>
    <row r="588" spans="1:3" x14ac:dyDescent="0.25">
      <c r="A588" t="s">
        <v>296</v>
      </c>
      <c r="B588">
        <v>71234489</v>
      </c>
      <c r="C588">
        <v>6434926</v>
      </c>
    </row>
    <row r="589" spans="1:3" x14ac:dyDescent="0.25">
      <c r="A589" t="s">
        <v>296</v>
      </c>
      <c r="B589">
        <v>71234489</v>
      </c>
      <c r="C589">
        <v>3367359</v>
      </c>
    </row>
    <row r="590" spans="1:3" x14ac:dyDescent="0.25">
      <c r="A590" t="s">
        <v>296</v>
      </c>
      <c r="B590">
        <v>71234489</v>
      </c>
      <c r="C590">
        <v>2854357</v>
      </c>
    </row>
    <row r="591" spans="1:3" x14ac:dyDescent="0.25">
      <c r="A591" t="s">
        <v>297</v>
      </c>
      <c r="B591">
        <v>22693661</v>
      </c>
      <c r="C591">
        <v>6547846</v>
      </c>
    </row>
    <row r="592" spans="1:3" x14ac:dyDescent="0.25">
      <c r="A592" t="s">
        <v>297</v>
      </c>
      <c r="B592">
        <v>22693661</v>
      </c>
      <c r="C592">
        <v>4965558</v>
      </c>
    </row>
    <row r="593" spans="1:3" x14ac:dyDescent="0.25">
      <c r="A593" t="s">
        <v>298</v>
      </c>
      <c r="B593">
        <v>44685181</v>
      </c>
      <c r="C593">
        <v>8261070</v>
      </c>
    </row>
    <row r="594" spans="1:3" x14ac:dyDescent="0.25">
      <c r="A594" t="s">
        <v>299</v>
      </c>
      <c r="B594">
        <v>873497</v>
      </c>
      <c r="C594">
        <v>4573207</v>
      </c>
    </row>
    <row r="595" spans="1:3" x14ac:dyDescent="0.25">
      <c r="A595" t="s">
        <v>299</v>
      </c>
      <c r="B595">
        <v>873497</v>
      </c>
      <c r="C595">
        <v>6755296</v>
      </c>
    </row>
    <row r="596" spans="1:3" x14ac:dyDescent="0.25">
      <c r="A596" t="s">
        <v>299</v>
      </c>
      <c r="B596">
        <v>873497</v>
      </c>
      <c r="C596">
        <v>4746258</v>
      </c>
    </row>
    <row r="597" spans="1:3" x14ac:dyDescent="0.25">
      <c r="A597" t="s">
        <v>299</v>
      </c>
      <c r="B597">
        <v>873497</v>
      </c>
      <c r="C597">
        <v>4053970</v>
      </c>
    </row>
    <row r="598" spans="1:3" x14ac:dyDescent="0.25">
      <c r="A598" t="s">
        <v>299</v>
      </c>
      <c r="B598">
        <v>873497</v>
      </c>
      <c r="C598">
        <v>7605862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workbookViewId="0">
      <selection activeCell="B3" sqref="B3:E3"/>
    </sheetView>
  </sheetViews>
  <sheetFormatPr defaultRowHeight="15" x14ac:dyDescent="0.25"/>
  <cols>
    <col min="1" max="1" width="50.7109375" customWidth="1"/>
    <col min="2" max="8" width="16.7109375" customWidth="1"/>
  </cols>
  <sheetData>
    <row r="1" spans="1:8" x14ac:dyDescent="0.25">
      <c r="A1" s="1"/>
      <c r="B1" s="1"/>
      <c r="C1" s="1"/>
      <c r="D1" s="1"/>
      <c r="E1" s="1"/>
      <c r="F1" s="1"/>
      <c r="G1" s="32" t="s">
        <v>22</v>
      </c>
      <c r="H1" s="32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 t="s">
        <v>21</v>
      </c>
      <c r="B3" s="34" t="s">
        <v>37</v>
      </c>
      <c r="C3" s="34"/>
      <c r="D3" s="34"/>
      <c r="E3" s="34"/>
      <c r="F3" s="1"/>
      <c r="G3" s="1"/>
      <c r="H3" s="1"/>
    </row>
    <row r="4" spans="1:8" x14ac:dyDescent="0.25">
      <c r="A4" s="1" t="s">
        <v>20</v>
      </c>
      <c r="B4" s="1" t="s">
        <v>24</v>
      </c>
      <c r="C4" s="1"/>
      <c r="D4" s="1"/>
      <c r="E4" s="1"/>
      <c r="F4" s="1"/>
      <c r="G4" s="1"/>
      <c r="H4" s="1"/>
    </row>
    <row r="5" spans="1:8" x14ac:dyDescent="0.25">
      <c r="A5" s="1" t="s">
        <v>19</v>
      </c>
      <c r="B5" s="1" t="s">
        <v>25</v>
      </c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32" t="s">
        <v>18</v>
      </c>
      <c r="B7" s="32"/>
      <c r="C7" s="32"/>
      <c r="D7" s="32"/>
      <c r="E7" s="32"/>
      <c r="F7" s="32"/>
      <c r="G7" s="32"/>
      <c r="H7" s="32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32" t="s">
        <v>17</v>
      </c>
      <c r="B9" s="32"/>
      <c r="C9" s="32"/>
      <c r="D9" s="32"/>
      <c r="E9" s="32"/>
      <c r="F9" s="32"/>
      <c r="G9" s="32"/>
      <c r="H9" s="32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ht="15.75" thickBot="1" x14ac:dyDescent="0.3">
      <c r="A11" s="1"/>
      <c r="B11" s="1"/>
      <c r="C11" s="1"/>
      <c r="D11" s="1"/>
      <c r="E11" s="1"/>
      <c r="F11" s="1"/>
      <c r="G11" s="33" t="s">
        <v>16</v>
      </c>
      <c r="H11" s="33"/>
    </row>
    <row r="12" spans="1:8" ht="76.5" x14ac:dyDescent="0.25">
      <c r="A12" s="17" t="s">
        <v>15</v>
      </c>
      <c r="B12" s="16" t="s">
        <v>14</v>
      </c>
      <c r="C12" s="16" t="s">
        <v>13</v>
      </c>
      <c r="D12" s="16" t="s">
        <v>12</v>
      </c>
      <c r="E12" s="20" t="s">
        <v>33</v>
      </c>
      <c r="F12" s="16" t="s">
        <v>11</v>
      </c>
      <c r="G12" s="20" t="s">
        <v>34</v>
      </c>
      <c r="H12" s="15" t="s">
        <v>10</v>
      </c>
    </row>
    <row r="13" spans="1:8" ht="15.75" thickBot="1" x14ac:dyDescent="0.3">
      <c r="A13" s="14" t="s">
        <v>9</v>
      </c>
      <c r="B13" s="13" t="s">
        <v>8</v>
      </c>
      <c r="C13" s="13" t="s">
        <v>7</v>
      </c>
      <c r="D13" s="13" t="s">
        <v>6</v>
      </c>
      <c r="E13" s="13">
        <v>1</v>
      </c>
      <c r="F13" s="13">
        <v>2</v>
      </c>
      <c r="G13" s="13">
        <v>3</v>
      </c>
      <c r="H13" s="12" t="s">
        <v>5</v>
      </c>
    </row>
    <row r="14" spans="1:8" ht="15.75" thickBot="1" x14ac:dyDescent="0.3">
      <c r="A14" s="10" t="s">
        <v>4</v>
      </c>
      <c r="B14" s="24" t="s">
        <v>26</v>
      </c>
      <c r="C14" s="24">
        <v>13305</v>
      </c>
      <c r="D14" s="24" t="s">
        <v>26</v>
      </c>
      <c r="E14" s="9">
        <f>SUM(E17:E33)</f>
        <v>0</v>
      </c>
      <c r="F14" s="9">
        <f>SUM(F17:F33)</f>
        <v>0</v>
      </c>
      <c r="G14" s="9">
        <f>SUM(G17:G33)</f>
        <v>0</v>
      </c>
      <c r="H14" s="8">
        <f>E14-F14-G14</f>
        <v>0</v>
      </c>
    </row>
    <row r="15" spans="1:8" x14ac:dyDescent="0.25">
      <c r="A15" s="11" t="s">
        <v>27</v>
      </c>
      <c r="B15" s="6"/>
      <c r="C15" s="6"/>
      <c r="D15" s="6"/>
      <c r="E15" s="6"/>
      <c r="F15" s="6"/>
      <c r="G15" s="6"/>
      <c r="H15" s="5"/>
    </row>
    <row r="16" spans="1:8" x14ac:dyDescent="0.25">
      <c r="A16" s="11" t="s">
        <v>28</v>
      </c>
      <c r="B16" s="6"/>
      <c r="C16" s="6"/>
      <c r="D16" s="6"/>
      <c r="E16" s="6"/>
      <c r="F16" s="6"/>
      <c r="G16" s="6"/>
      <c r="H16" s="5"/>
    </row>
    <row r="17" spans="1:8" x14ac:dyDescent="0.25">
      <c r="A17" s="18"/>
      <c r="B17" s="25" t="s">
        <v>26</v>
      </c>
      <c r="C17" s="25">
        <v>13305</v>
      </c>
      <c r="D17" s="25" t="s">
        <v>26</v>
      </c>
      <c r="E17" s="19"/>
      <c r="F17" s="19"/>
      <c r="G17" s="19"/>
      <c r="H17" s="5">
        <f>E17-F17-G17</f>
        <v>0</v>
      </c>
    </row>
    <row r="18" spans="1:8" x14ac:dyDescent="0.25">
      <c r="A18" s="18"/>
      <c r="B18" s="25" t="s">
        <v>26</v>
      </c>
      <c r="C18" s="25">
        <v>13305</v>
      </c>
      <c r="D18" s="25" t="s">
        <v>26</v>
      </c>
      <c r="E18" s="19"/>
      <c r="F18" s="19"/>
      <c r="G18" s="19"/>
      <c r="H18" s="5">
        <f t="shared" ref="H18:H33" si="0">E18-F18-G18</f>
        <v>0</v>
      </c>
    </row>
    <row r="19" spans="1:8" x14ac:dyDescent="0.25">
      <c r="A19" s="18"/>
      <c r="B19" s="25" t="s">
        <v>26</v>
      </c>
      <c r="C19" s="25">
        <v>13305</v>
      </c>
      <c r="D19" s="25" t="s">
        <v>26</v>
      </c>
      <c r="E19" s="19"/>
      <c r="F19" s="19"/>
      <c r="G19" s="19"/>
      <c r="H19" s="5">
        <f t="shared" si="0"/>
        <v>0</v>
      </c>
    </row>
    <row r="20" spans="1:8" x14ac:dyDescent="0.25">
      <c r="A20" s="18"/>
      <c r="B20" s="25" t="s">
        <v>26</v>
      </c>
      <c r="C20" s="25">
        <v>13305</v>
      </c>
      <c r="D20" s="25" t="s">
        <v>26</v>
      </c>
      <c r="E20" s="19"/>
      <c r="F20" s="19"/>
      <c r="G20" s="19"/>
      <c r="H20" s="5">
        <f t="shared" si="0"/>
        <v>0</v>
      </c>
    </row>
    <row r="21" spans="1:8" x14ac:dyDescent="0.25">
      <c r="A21" s="18"/>
      <c r="B21" s="25" t="s">
        <v>26</v>
      </c>
      <c r="C21" s="25">
        <v>13305</v>
      </c>
      <c r="D21" s="25" t="s">
        <v>26</v>
      </c>
      <c r="E21" s="19"/>
      <c r="F21" s="19"/>
      <c r="G21" s="19"/>
      <c r="H21" s="5">
        <f t="shared" si="0"/>
        <v>0</v>
      </c>
    </row>
    <row r="22" spans="1:8" x14ac:dyDescent="0.25">
      <c r="A22" s="18"/>
      <c r="B22" s="25" t="s">
        <v>26</v>
      </c>
      <c r="C22" s="25">
        <v>13305</v>
      </c>
      <c r="D22" s="25" t="s">
        <v>26</v>
      </c>
      <c r="E22" s="19"/>
      <c r="F22" s="19"/>
      <c r="G22" s="19"/>
      <c r="H22" s="5">
        <f t="shared" si="0"/>
        <v>0</v>
      </c>
    </row>
    <row r="23" spans="1:8" x14ac:dyDescent="0.25">
      <c r="A23" s="18"/>
      <c r="B23" s="25" t="s">
        <v>26</v>
      </c>
      <c r="C23" s="25">
        <v>13305</v>
      </c>
      <c r="D23" s="25" t="s">
        <v>26</v>
      </c>
      <c r="E23" s="19"/>
      <c r="F23" s="19"/>
      <c r="G23" s="19"/>
      <c r="H23" s="5">
        <f t="shared" si="0"/>
        <v>0</v>
      </c>
    </row>
    <row r="24" spans="1:8" x14ac:dyDescent="0.25">
      <c r="A24" s="18"/>
      <c r="B24" s="25" t="s">
        <v>26</v>
      </c>
      <c r="C24" s="25">
        <v>13305</v>
      </c>
      <c r="D24" s="25" t="s">
        <v>26</v>
      </c>
      <c r="E24" s="19"/>
      <c r="F24" s="19"/>
      <c r="G24" s="19"/>
      <c r="H24" s="5">
        <f t="shared" si="0"/>
        <v>0</v>
      </c>
    </row>
    <row r="25" spans="1:8" x14ac:dyDescent="0.25">
      <c r="A25" s="18"/>
      <c r="B25" s="25" t="s">
        <v>26</v>
      </c>
      <c r="C25" s="25">
        <v>13305</v>
      </c>
      <c r="D25" s="25" t="s">
        <v>26</v>
      </c>
      <c r="E25" s="19"/>
      <c r="F25" s="19"/>
      <c r="G25" s="19"/>
      <c r="H25" s="5">
        <f t="shared" si="0"/>
        <v>0</v>
      </c>
    </row>
    <row r="26" spans="1:8" x14ac:dyDescent="0.25">
      <c r="A26" s="18"/>
      <c r="B26" s="25" t="s">
        <v>26</v>
      </c>
      <c r="C26" s="25">
        <v>13305</v>
      </c>
      <c r="D26" s="25" t="s">
        <v>26</v>
      </c>
      <c r="E26" s="19"/>
      <c r="F26" s="19"/>
      <c r="G26" s="19"/>
      <c r="H26" s="5">
        <f t="shared" si="0"/>
        <v>0</v>
      </c>
    </row>
    <row r="27" spans="1:8" x14ac:dyDescent="0.25">
      <c r="A27" s="18"/>
      <c r="B27" s="25" t="s">
        <v>26</v>
      </c>
      <c r="C27" s="25">
        <v>13305</v>
      </c>
      <c r="D27" s="25" t="s">
        <v>26</v>
      </c>
      <c r="E27" s="19"/>
      <c r="F27" s="19"/>
      <c r="G27" s="19"/>
      <c r="H27" s="5">
        <f t="shared" si="0"/>
        <v>0</v>
      </c>
    </row>
    <row r="28" spans="1:8" x14ac:dyDescent="0.25">
      <c r="A28" s="18"/>
      <c r="B28" s="25" t="s">
        <v>26</v>
      </c>
      <c r="C28" s="25">
        <v>13305</v>
      </c>
      <c r="D28" s="25" t="s">
        <v>26</v>
      </c>
      <c r="E28" s="19"/>
      <c r="F28" s="19"/>
      <c r="G28" s="19"/>
      <c r="H28" s="5">
        <f t="shared" si="0"/>
        <v>0</v>
      </c>
    </row>
    <row r="29" spans="1:8" x14ac:dyDescent="0.25">
      <c r="A29" s="18"/>
      <c r="B29" s="25" t="s">
        <v>26</v>
      </c>
      <c r="C29" s="25">
        <v>13305</v>
      </c>
      <c r="D29" s="25" t="s">
        <v>26</v>
      </c>
      <c r="E29" s="19"/>
      <c r="F29" s="19"/>
      <c r="G29" s="19"/>
      <c r="H29" s="5">
        <f t="shared" si="0"/>
        <v>0</v>
      </c>
    </row>
    <row r="30" spans="1:8" x14ac:dyDescent="0.25">
      <c r="A30" s="18"/>
      <c r="B30" s="25" t="s">
        <v>26</v>
      </c>
      <c r="C30" s="25">
        <v>13305</v>
      </c>
      <c r="D30" s="25" t="s">
        <v>26</v>
      </c>
      <c r="E30" s="19"/>
      <c r="F30" s="19"/>
      <c r="G30" s="19"/>
      <c r="H30" s="5">
        <f t="shared" si="0"/>
        <v>0</v>
      </c>
    </row>
    <row r="31" spans="1:8" x14ac:dyDescent="0.25">
      <c r="A31" s="18"/>
      <c r="B31" s="25" t="s">
        <v>26</v>
      </c>
      <c r="C31" s="25">
        <v>13305</v>
      </c>
      <c r="D31" s="25" t="s">
        <v>26</v>
      </c>
      <c r="E31" s="19"/>
      <c r="F31" s="19"/>
      <c r="G31" s="19"/>
      <c r="H31" s="5">
        <f t="shared" si="0"/>
        <v>0</v>
      </c>
    </row>
    <row r="32" spans="1:8" x14ac:dyDescent="0.25">
      <c r="A32" s="18"/>
      <c r="B32" s="25" t="s">
        <v>26</v>
      </c>
      <c r="C32" s="25">
        <v>13305</v>
      </c>
      <c r="D32" s="25" t="s">
        <v>26</v>
      </c>
      <c r="E32" s="19"/>
      <c r="F32" s="19"/>
      <c r="G32" s="19"/>
      <c r="H32" s="5">
        <f t="shared" si="0"/>
        <v>0</v>
      </c>
    </row>
    <row r="33" spans="1:8" ht="15.75" thickBot="1" x14ac:dyDescent="0.3">
      <c r="A33" s="18"/>
      <c r="B33" s="25" t="s">
        <v>26</v>
      </c>
      <c r="C33" s="25">
        <v>13305</v>
      </c>
      <c r="D33" s="25" t="s">
        <v>26</v>
      </c>
      <c r="E33" s="19"/>
      <c r="F33" s="19"/>
      <c r="G33" s="19"/>
      <c r="H33" s="5">
        <f t="shared" si="0"/>
        <v>0</v>
      </c>
    </row>
    <row r="34" spans="1:8" ht="15.75" thickBot="1" x14ac:dyDescent="0.3">
      <c r="A34" s="10" t="s">
        <v>3</v>
      </c>
      <c r="B34" s="9"/>
      <c r="C34" s="9"/>
      <c r="D34" s="9"/>
      <c r="E34" s="9"/>
      <c r="F34" s="9"/>
      <c r="G34" s="9"/>
      <c r="H34" s="8"/>
    </row>
    <row r="35" spans="1:8" x14ac:dyDescent="0.25">
      <c r="A35" s="7"/>
      <c r="B35" s="6"/>
      <c r="C35" s="6"/>
      <c r="D35" s="6"/>
      <c r="E35" s="6"/>
      <c r="F35" s="6"/>
      <c r="G35" s="6"/>
      <c r="H35" s="5"/>
    </row>
    <row r="36" spans="1:8" x14ac:dyDescent="0.25">
      <c r="A36" s="7" t="s">
        <v>2</v>
      </c>
      <c r="B36" s="6"/>
      <c r="C36" s="6"/>
      <c r="D36" s="6"/>
      <c r="E36" s="6"/>
      <c r="F36" s="6"/>
      <c r="G36" s="6"/>
      <c r="H36" s="5"/>
    </row>
    <row r="37" spans="1:8" ht="15.75" thickBot="1" x14ac:dyDescent="0.3">
      <c r="A37" s="7"/>
      <c r="B37" s="6"/>
      <c r="C37" s="6"/>
      <c r="D37" s="6"/>
      <c r="E37" s="6"/>
      <c r="F37" s="6"/>
      <c r="G37" s="6"/>
      <c r="H37" s="5"/>
    </row>
    <row r="38" spans="1:8" ht="26.25" thickBot="1" x14ac:dyDescent="0.3">
      <c r="A38" s="4" t="s">
        <v>1</v>
      </c>
      <c r="B38" s="3"/>
      <c r="C38" s="3"/>
      <c r="D38" s="3"/>
      <c r="E38" s="3">
        <f>E14</f>
        <v>0</v>
      </c>
      <c r="F38" s="3">
        <f>F14</f>
        <v>0</v>
      </c>
      <c r="G38" s="3">
        <f>G14</f>
        <v>0</v>
      </c>
      <c r="H38" s="2">
        <f>E38-F38-G38</f>
        <v>0</v>
      </c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26" t="s">
        <v>0</v>
      </c>
      <c r="B40" s="30"/>
      <c r="C40" s="31"/>
      <c r="D40" s="1"/>
      <c r="E40" s="35" t="s">
        <v>32</v>
      </c>
      <c r="F40" s="30"/>
      <c r="G40" s="30"/>
      <c r="H40" s="31"/>
    </row>
    <row r="41" spans="1:8" ht="24.75" customHeight="1" x14ac:dyDescent="0.25">
      <c r="A41" s="27" t="s">
        <v>31</v>
      </c>
      <c r="B41" s="28"/>
      <c r="C41" s="29"/>
      <c r="D41" s="1"/>
      <c r="E41" s="36"/>
      <c r="F41" s="28"/>
      <c r="G41" s="28"/>
      <c r="H41" s="29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21" t="s">
        <v>23</v>
      </c>
      <c r="B43" s="22"/>
      <c r="C43" s="22"/>
      <c r="D43" s="22"/>
    </row>
    <row r="44" spans="1:8" x14ac:dyDescent="0.25">
      <c r="A44" s="23" t="s">
        <v>35</v>
      </c>
      <c r="B44" s="21"/>
      <c r="C44" s="22"/>
      <c r="D44" s="22"/>
    </row>
    <row r="45" spans="1:8" x14ac:dyDescent="0.25">
      <c r="A45" s="21" t="s">
        <v>29</v>
      </c>
      <c r="B45" s="21"/>
      <c r="C45" s="22"/>
      <c r="D45" s="22"/>
    </row>
    <row r="46" spans="1:8" x14ac:dyDescent="0.25">
      <c r="A46" s="21" t="s">
        <v>36</v>
      </c>
      <c r="B46" s="21"/>
      <c r="C46" s="22"/>
      <c r="D46" s="22"/>
    </row>
    <row r="47" spans="1:8" x14ac:dyDescent="0.25">
      <c r="A47" s="21" t="s">
        <v>30</v>
      </c>
      <c r="B47" s="21"/>
      <c r="C47" s="22"/>
      <c r="D47" s="22"/>
    </row>
  </sheetData>
  <sheetProtection algorithmName="SHA-512" hashValue="OIwiYHLoKHykioOQro3GyCDh71qTSrQs1bsErOyIAdM/mAFHCb/lnO+PeYN43n/fAtqWIzP0DuRyBX44U5s3og==" saltValue="OYLN8GYaZX1r55aSbWFxRg==" spinCount="100000" sheet="1" objects="1" scenarios="1"/>
  <mergeCells count="10">
    <mergeCell ref="B41:C41"/>
    <mergeCell ref="F40:H40"/>
    <mergeCell ref="F41:H41"/>
    <mergeCell ref="G1:H1"/>
    <mergeCell ref="A7:H7"/>
    <mergeCell ref="A9:H9"/>
    <mergeCell ref="G11:H11"/>
    <mergeCell ref="B40:C40"/>
    <mergeCell ref="B3:E3"/>
    <mergeCell ref="E40:E41"/>
  </mergeCells>
  <pageMargins left="0.7" right="0.7" top="0.78740157499999996" bottom="0.78740157499999996" header="0.3" footer="0.3"/>
  <pageSetup paperSize="9" scale="61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EB9266-6874-492A-974B-96E4888D0B17}">
          <x14:formula1>
            <xm:f>Síť!$A$1:$A$598</xm:f>
          </x14:formula1>
          <xm:sqref>B3:E3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Síť</vt:lpstr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Kojanová Linda</cp:lastModifiedBy>
  <cp:lastPrinted>2017-07-27T06:33:44Z</cp:lastPrinted>
  <dcterms:created xsi:type="dcterms:W3CDTF">2016-01-04T07:11:36Z</dcterms:created>
  <dcterms:modified xsi:type="dcterms:W3CDTF">2024-01-08T07:02:23Z</dcterms:modified>
</cp:coreProperties>
</file>