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Dotace/ISF_ZIV/Seznamy schválených dotací/"/>
    </mc:Choice>
  </mc:AlternateContent>
  <xr:revisionPtr revIDLastSave="11" documentId="11_34103E5C349EBEF645C1491F7F3B2C75A8753577" xr6:coauthVersionLast="47" xr6:coauthVersionMax="47" xr10:uidLastSave="{F02D15AB-44CF-49D5-8375-A2E9C7CE5416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<sst xmlns="http://schemas.openxmlformats.org/spreadsheetml/2006/main" count="173" uniqueCount="142">
  <si>
    <t>Číslo žádosti</t>
  </si>
  <si>
    <t>Název žadatele</t>
  </si>
  <si>
    <t>Okres</t>
  </si>
  <si>
    <t>Název projektu</t>
  </si>
  <si>
    <t>Schválená dotace v Kč</t>
  </si>
  <si>
    <t>Nymburk</t>
  </si>
  <si>
    <t>Beroun</t>
  </si>
  <si>
    <t>Kolín</t>
  </si>
  <si>
    <t>Kladno</t>
  </si>
  <si>
    <t>Celkem</t>
  </si>
  <si>
    <t>Příbram</t>
  </si>
  <si>
    <t>Praha - východ</t>
  </si>
  <si>
    <t>Mladá Boleslav</t>
  </si>
  <si>
    <t>Rakovník</t>
  </si>
  <si>
    <t>Schválené žádosti o dotaci z ISF ŽIV 2017</t>
  </si>
  <si>
    <t>Zastupitelstvo Středočeského kraje schválilo usnesením č. 024-07/2017/ZK ze dne 27. 6. 2017 poskytnutí dotací ze Středočeského Infrastrukturního fondu.</t>
  </si>
  <si>
    <t>Schválené žádosti o poskytnutí dotace prostřednictvím veřejnoprávní smlouvy z Programu 2017 pro poskytování dotací z rozpočtu Středočeského kraje ze Středočeského Infrastrukturního fondu v rámci tematického zadání Životní prostředí</t>
  </si>
  <si>
    <t>ISF/ŽIV/031558/2017</t>
  </si>
  <si>
    <t>Obec Kosořice</t>
  </si>
  <si>
    <t>Kosořice - splašková kanalizace a ČOV</t>
  </si>
  <si>
    <t>ISF/ŽIV/032640/2017</t>
  </si>
  <si>
    <t>Obec Kropáčova Vrutice</t>
  </si>
  <si>
    <t>Tlaková kanalizace a ČOV obce Kropáčova Vrutice včetně místních částí Krpy, Střížovice, Sušno </t>
  </si>
  <si>
    <t>ISF/ŽIV/032179/2017</t>
  </si>
  <si>
    <t>Obec Mezouň</t>
  </si>
  <si>
    <t>Mezouň - kanalizace</t>
  </si>
  <si>
    <t>ISF/ŽIV/031785/2017</t>
  </si>
  <si>
    <t>Obec Občov</t>
  </si>
  <si>
    <t>Obec Občov, splašková kanalizace a ČOV</t>
  </si>
  <si>
    <t>ISF/ŽIV/032187/2017</t>
  </si>
  <si>
    <t>Obec Opolany</t>
  </si>
  <si>
    <t>Opolany - vodovod</t>
  </si>
  <si>
    <t>ISF/ŽIV/032666/2017</t>
  </si>
  <si>
    <t>Obec Polepy</t>
  </si>
  <si>
    <t>Splašková kanalizace, Polepy</t>
  </si>
  <si>
    <t>ISF/ŽIV/032650/2017</t>
  </si>
  <si>
    <t>Obec Rybníky</t>
  </si>
  <si>
    <t>Splašková kanalizace a ČOV Rybníky</t>
  </si>
  <si>
    <t>ISF/ŽIV/031351/2017</t>
  </si>
  <si>
    <t>Obec Veletov</t>
  </si>
  <si>
    <t>Kanalizace a ČOV Veletov</t>
  </si>
  <si>
    <t>ISF/ŽIV/032657/2017</t>
  </si>
  <si>
    <t>Obec Vraňany</t>
  </si>
  <si>
    <t>Mělník</t>
  </si>
  <si>
    <t>ČOV a splašková kanalizace Mlčechvosty</t>
  </si>
  <si>
    <t>ISF/ŽIV/030934/2017</t>
  </si>
  <si>
    <t>Obec Vrbčany</t>
  </si>
  <si>
    <t>Kanalizace a ČOV Vrbčany</t>
  </si>
  <si>
    <t>ISF/ŽIV/032644/2017</t>
  </si>
  <si>
    <t>Obec Zdiby</t>
  </si>
  <si>
    <t>Rozšíření kanalizace a ČOV Zdiby</t>
  </si>
  <si>
    <t>ISF/ŽIV/031060/2017</t>
  </si>
  <si>
    <t>Obec Daleké Dušníky</t>
  </si>
  <si>
    <t>Splašková kanalizace a ČOV 500 EO v obcích Daleké Dušníky a Druhlice, 1. etapa</t>
  </si>
  <si>
    <t>ISF/ŽIV/032200/2017</t>
  </si>
  <si>
    <t>Obec Zaječov</t>
  </si>
  <si>
    <t>Zaječov – dostavba kanalizace</t>
  </si>
  <si>
    <t>ISF/ŽIV/030887/2017</t>
  </si>
  <si>
    <t>Obec Líský</t>
  </si>
  <si>
    <t>Výstavba splaškové Kanalizace v obci Líský</t>
  </si>
  <si>
    <t>ISF/ŽIV/032671/2017</t>
  </si>
  <si>
    <t>Obec Hradešín</t>
  </si>
  <si>
    <t>Kanalizace a ČOV Hradešín</t>
  </si>
  <si>
    <t>ISF/ŽIV/032072/2017</t>
  </si>
  <si>
    <t>Obec Podlesí</t>
  </si>
  <si>
    <t>Splašková kanalizace Nové Podlesí</t>
  </si>
  <si>
    <t>ISF/ŽIV/032596/2017</t>
  </si>
  <si>
    <t>Obec Přišimasy</t>
  </si>
  <si>
    <t>ČOV a kanalizace Přišimasy</t>
  </si>
  <si>
    <t>ISF/ŽIV/032162/2017</t>
  </si>
  <si>
    <t>Obec Černé Voděrady</t>
  </si>
  <si>
    <t>Černé Voděrady – splašková kanalizace a ČOV</t>
  </si>
  <si>
    <t>ISF/ŽIV/032150/2017</t>
  </si>
  <si>
    <t>Obec Tuchoraz</t>
  </si>
  <si>
    <t>Kanalizace a ČOV v obci Tuchoraz</t>
  </si>
  <si>
    <t>ISF/ŽIV/032667/2017</t>
  </si>
  <si>
    <t>Obec Nebovidy</t>
  </si>
  <si>
    <t>Vodovod Nebovidy - Hluboký Důl</t>
  </si>
  <si>
    <t>ISF/ŽIV/032532/2017</t>
  </si>
  <si>
    <t>Obec Žižice</t>
  </si>
  <si>
    <t>Splašková kanalizace a ČOV Žižice-III. stavba Drnov a Vítov</t>
  </si>
  <si>
    <t>ISF/ŽIV/031983/2017</t>
  </si>
  <si>
    <t>Obec Doubek</t>
  </si>
  <si>
    <t>Kanalizace a ČOV v obci Doubek</t>
  </si>
  <si>
    <t>ISF/ŽIV/032649/2017</t>
  </si>
  <si>
    <t>Obec Chotěšice</t>
  </si>
  <si>
    <t>CHOTĚŠICE – KANALIZACE A ČOV</t>
  </si>
  <si>
    <t>ISF/ŽIV/031474/2017</t>
  </si>
  <si>
    <t>Obec Neumětely</t>
  </si>
  <si>
    <t>Splašková kanalizace Neumětely - II. etapa</t>
  </si>
  <si>
    <t>ISF/ŽIV/032260/2017</t>
  </si>
  <si>
    <t>Město Nové Strašecí</t>
  </si>
  <si>
    <t>Nové Strašecí - dostavba kanalizace a ČOV</t>
  </si>
  <si>
    <t>ISF/ŽIV/032620/2017</t>
  </si>
  <si>
    <t>Obec Svatý Jan</t>
  </si>
  <si>
    <t>Splašková kanalizace a ČOV v Hrachově</t>
  </si>
  <si>
    <t>ISF/ŽIV/032622/2017</t>
  </si>
  <si>
    <t>Obec Popovičky</t>
  </si>
  <si>
    <t>Rozšíření ČOV Chomutovice - Popovičky</t>
  </si>
  <si>
    <t>ISF/ŽIV/032621/2017</t>
  </si>
  <si>
    <t>Obec Vykáň</t>
  </si>
  <si>
    <t>Vodovod - Vykáň</t>
  </si>
  <si>
    <t>ISF/ŽIV/030976/2017</t>
  </si>
  <si>
    <t>Obec Doubravčice</t>
  </si>
  <si>
    <t>Kanalizace Doubravčice II. etapa</t>
  </si>
  <si>
    <t>ISF/ŽIV/032589/2017</t>
  </si>
  <si>
    <t>Obec Starosedlský Hrádek</t>
  </si>
  <si>
    <t>Splašková kanalizace a ČOV Starosedlský Hrádek</t>
  </si>
  <si>
    <t>ISF/ŽIV/032224/2017</t>
  </si>
  <si>
    <t>Obec Medonosy</t>
  </si>
  <si>
    <t>Vodovod Medonosy-Chudolazy II.etapa</t>
  </si>
  <si>
    <t>ISF/ŽIV/031061/2017</t>
  </si>
  <si>
    <t>Obec Lhota u Příbramě</t>
  </si>
  <si>
    <t>Dostavba kanalizace Lhota u Příbramě</t>
  </si>
  <si>
    <t>ISF/ŽIV/032668/2017</t>
  </si>
  <si>
    <t>Obec Kaliště</t>
  </si>
  <si>
    <t>Kaliště - kanalizace a ČOV</t>
  </si>
  <si>
    <t>ISF/ŽIV/031113/2017</t>
  </si>
  <si>
    <t>Obec Senec</t>
  </si>
  <si>
    <t>Splašková kanalizace - Senec u Rakovníka</t>
  </si>
  <si>
    <t>ISF/ŽIV/031486/2017</t>
  </si>
  <si>
    <t>Obec Sedlice</t>
  </si>
  <si>
    <t>Sedlice a Hoděmyšl – vodojem a vodovod</t>
  </si>
  <si>
    <t>ISF/ŽIV/032656/2017</t>
  </si>
  <si>
    <t>Obec Vonoklasy</t>
  </si>
  <si>
    <t>Praha - západ</t>
  </si>
  <si>
    <t>Dostavba kanalizace Vonoklasy</t>
  </si>
  <si>
    <t>ISF/ŽIV/031313/2017</t>
  </si>
  <si>
    <t>Obec Pozdeň</t>
  </si>
  <si>
    <t>Vodovod Pozdeň + Hřešice</t>
  </si>
  <si>
    <t>ISF/ŽIV/030846/2017</t>
  </si>
  <si>
    <t>Obec Netřebice</t>
  </si>
  <si>
    <t>Vodovod Netřebice</t>
  </si>
  <si>
    <t>ISF/ŽIV/032669/2017</t>
  </si>
  <si>
    <t>Obec Jeviněves</t>
  </si>
  <si>
    <t>II. B etapa splašková kanalizace Jeviněves</t>
  </si>
  <si>
    <t>ISF/ŽIV/031375/2017</t>
  </si>
  <si>
    <t>Obec Polerady</t>
  </si>
  <si>
    <t>Splašková kanalizace Polerady</t>
  </si>
  <si>
    <t>ISF/ŽIV/032627/2017</t>
  </si>
  <si>
    <t>Obec Nesvačily</t>
  </si>
  <si>
    <t>Vodovod Nesvačily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</si>
</sst>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/>
    <xf numFmtId="164" fontId="3" fillId="0" borderId="0" applyNumberFormat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3">
    <cellStyle name="Čárka 2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workbookViewId="0">
      <selection sqref="A1:E1"/>
    </sheetView>
  </sheetViews>
  <sheetFormatPr defaultColWidth="9.140625" defaultRowHeight="15" x14ac:dyDescent="0.25"/>
  <cols>
    <col min="1" max="2" width="20.7109375" style="1" customWidth="1"/>
    <col min="3" max="3" width="15.7109375" style="1" customWidth="1"/>
    <col min="4" max="4" width="30.7109375" style="1" customWidth="1"/>
    <col min="5" max="5" width="15.7109375" style="1" customWidth="1"/>
    <col min="6" max="16384" width="9.140625" style="1"/>
  </cols>
  <sheetData>
    <row r="1" spans="1:5" ht="18.75" customHeight="1" x14ac:dyDescent="0.25">
      <c r="A1" s="9" t="s">
        <v>14</v>
      </c>
      <c r="B1" s="9"/>
      <c r="C1" s="9"/>
      <c r="D1" s="9"/>
      <c r="E1" s="9"/>
    </row>
    <row r="3" spans="1:5" ht="30" customHeight="1" x14ac:dyDescent="0.25">
      <c r="A3" s="8" t="s">
        <v>15</v>
      </c>
      <c r="B3" s="8"/>
      <c r="C3" s="8"/>
      <c r="D3" s="8"/>
      <c r="E3" s="8"/>
    </row>
    <row r="4" spans="1:5" ht="15" customHeight="1" x14ac:dyDescent="0.25">
      <c r="A4" s="7"/>
      <c r="B4" s="7"/>
      <c r="C4" s="7"/>
      <c r="D4" s="7"/>
      <c r="E4" s="7"/>
    </row>
    <row r="5" spans="1:5" ht="45" customHeight="1" x14ac:dyDescent="0.25">
      <c r="A5" s="10" t="s">
        <v>16</v>
      </c>
      <c r="B5" s="10"/>
      <c r="C5" s="10"/>
      <c r="D5" s="10"/>
      <c r="E5" s="10"/>
    </row>
    <row r="7" spans="1:5" ht="3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30" x14ac:dyDescent="0.25">
      <c r="A8" s="3" t="s">
        <v>17</v>
      </c>
      <c r="B8" s="3" t="s">
        <v>18</v>
      </c>
      <c r="C8" s="3" t="s">
        <v>12</v>
      </c>
      <c r="D8" s="3" t="s">
        <v>19</v>
      </c>
      <c r="E8" s="4">
        <v>2591277</v>
      </c>
    </row>
    <row r="9" spans="1:5" ht="60" x14ac:dyDescent="0.25">
      <c r="A9" s="3" t="s">
        <v>20</v>
      </c>
      <c r="B9" s="3" t="s">
        <v>21</v>
      </c>
      <c r="C9" s="3" t="s">
        <v>12</v>
      </c>
      <c r="D9" s="3" t="s">
        <v>22</v>
      </c>
      <c r="E9" s="4">
        <v>2591277</v>
      </c>
    </row>
    <row r="10" spans="1:5" x14ac:dyDescent="0.25">
      <c r="A10" s="3" t="s">
        <v>23</v>
      </c>
      <c r="B10" s="3" t="s">
        <v>24</v>
      </c>
      <c r="C10" s="3" t="s">
        <v>6</v>
      </c>
      <c r="D10" s="3" t="s">
        <v>25</v>
      </c>
      <c r="E10" s="4">
        <v>2591277</v>
      </c>
    </row>
    <row r="11" spans="1:5" ht="30" x14ac:dyDescent="0.25">
      <c r="A11" s="3" t="s">
        <v>26</v>
      </c>
      <c r="B11" s="3" t="s">
        <v>27</v>
      </c>
      <c r="C11" s="3" t="s">
        <v>10</v>
      </c>
      <c r="D11" s="3" t="s">
        <v>28</v>
      </c>
      <c r="E11" s="4">
        <v>2591277</v>
      </c>
    </row>
    <row r="12" spans="1:5" x14ac:dyDescent="0.25">
      <c r="A12" s="3" t="s">
        <v>29</v>
      </c>
      <c r="B12" s="3" t="s">
        <v>30</v>
      </c>
      <c r="C12" s="3" t="s">
        <v>5</v>
      </c>
      <c r="D12" s="3" t="s">
        <v>31</v>
      </c>
      <c r="E12" s="4">
        <v>2591277</v>
      </c>
    </row>
    <row r="13" spans="1:5" x14ac:dyDescent="0.25">
      <c r="A13" s="3" t="s">
        <v>32</v>
      </c>
      <c r="B13" s="3" t="s">
        <v>33</v>
      </c>
      <c r="C13" s="3" t="s">
        <v>7</v>
      </c>
      <c r="D13" s="3" t="s">
        <v>34</v>
      </c>
      <c r="E13" s="4">
        <v>2591277</v>
      </c>
    </row>
    <row r="14" spans="1:5" ht="30" x14ac:dyDescent="0.25">
      <c r="A14" s="3" t="s">
        <v>35</v>
      </c>
      <c r="B14" s="3" t="s">
        <v>36</v>
      </c>
      <c r="C14" s="3" t="s">
        <v>10</v>
      </c>
      <c r="D14" s="3" t="s">
        <v>37</v>
      </c>
      <c r="E14" s="4">
        <v>2591277</v>
      </c>
    </row>
    <row r="15" spans="1:5" x14ac:dyDescent="0.25">
      <c r="A15" s="3" t="s">
        <v>38</v>
      </c>
      <c r="B15" s="3" t="s">
        <v>39</v>
      </c>
      <c r="C15" s="3" t="s">
        <v>7</v>
      </c>
      <c r="D15" s="3" t="s">
        <v>40</v>
      </c>
      <c r="E15" s="4">
        <v>2591277</v>
      </c>
    </row>
    <row r="16" spans="1:5" ht="30" x14ac:dyDescent="0.25">
      <c r="A16" s="3" t="s">
        <v>41</v>
      </c>
      <c r="B16" s="3" t="s">
        <v>42</v>
      </c>
      <c r="C16" s="3" t="s">
        <v>43</v>
      </c>
      <c r="D16" s="3" t="s">
        <v>44</v>
      </c>
      <c r="E16" s="4">
        <v>2591277</v>
      </c>
    </row>
    <row r="17" spans="1:5" x14ac:dyDescent="0.25">
      <c r="A17" s="3" t="s">
        <v>45</v>
      </c>
      <c r="B17" s="3" t="s">
        <v>46</v>
      </c>
      <c r="C17" s="3" t="s">
        <v>7</v>
      </c>
      <c r="D17" s="3" t="s">
        <v>47</v>
      </c>
      <c r="E17" s="4">
        <v>2591277</v>
      </c>
    </row>
    <row r="18" spans="1:5" x14ac:dyDescent="0.25">
      <c r="A18" s="3" t="s">
        <v>48</v>
      </c>
      <c r="B18" s="3" t="s">
        <v>49</v>
      </c>
      <c r="C18" s="3" t="s">
        <v>11</v>
      </c>
      <c r="D18" s="3" t="s">
        <v>50</v>
      </c>
      <c r="E18" s="4">
        <v>2591277</v>
      </c>
    </row>
    <row r="19" spans="1:5" ht="45" x14ac:dyDescent="0.25">
      <c r="A19" s="3" t="s">
        <v>51</v>
      </c>
      <c r="B19" s="3" t="s">
        <v>52</v>
      </c>
      <c r="C19" s="3" t="s">
        <v>10</v>
      </c>
      <c r="D19" s="3" t="s">
        <v>53</v>
      </c>
      <c r="E19" s="4">
        <v>2557064</v>
      </c>
    </row>
    <row r="20" spans="1:5" x14ac:dyDescent="0.25">
      <c r="A20" s="3" t="s">
        <v>54</v>
      </c>
      <c r="B20" s="3" t="s">
        <v>55</v>
      </c>
      <c r="C20" s="3" t="s">
        <v>6</v>
      </c>
      <c r="D20" s="3" t="s">
        <v>56</v>
      </c>
      <c r="E20" s="4">
        <v>2546277</v>
      </c>
    </row>
    <row r="21" spans="1:5" ht="30" x14ac:dyDescent="0.25">
      <c r="A21" s="3" t="s">
        <v>57</v>
      </c>
      <c r="B21" s="3" t="s">
        <v>58</v>
      </c>
      <c r="C21" s="3" t="s">
        <v>8</v>
      </c>
      <c r="D21" s="3" t="s">
        <v>59</v>
      </c>
      <c r="E21" s="4">
        <v>2015185</v>
      </c>
    </row>
    <row r="22" spans="1:5" x14ac:dyDescent="0.25">
      <c r="A22" s="3" t="s">
        <v>60</v>
      </c>
      <c r="B22" s="3" t="s">
        <v>61</v>
      </c>
      <c r="C22" s="3" t="s">
        <v>7</v>
      </c>
      <c r="D22" s="3" t="s">
        <v>62</v>
      </c>
      <c r="E22" s="4">
        <v>1930398</v>
      </c>
    </row>
    <row r="23" spans="1:5" ht="30" x14ac:dyDescent="0.25">
      <c r="A23" s="3" t="s">
        <v>63</v>
      </c>
      <c r="B23" s="3" t="s">
        <v>64</v>
      </c>
      <c r="C23" s="3" t="s">
        <v>10</v>
      </c>
      <c r="D23" s="3" t="s">
        <v>65</v>
      </c>
      <c r="E23" s="4">
        <v>1823271</v>
      </c>
    </row>
    <row r="24" spans="1:5" x14ac:dyDescent="0.25">
      <c r="A24" s="3" t="s">
        <v>66</v>
      </c>
      <c r="B24" s="3" t="s">
        <v>67</v>
      </c>
      <c r="C24" s="3" t="s">
        <v>7</v>
      </c>
      <c r="D24" s="3" t="s">
        <v>68</v>
      </c>
      <c r="E24" s="4">
        <v>1554766</v>
      </c>
    </row>
    <row r="25" spans="1:5" ht="30" x14ac:dyDescent="0.25">
      <c r="A25" s="3" t="s">
        <v>69</v>
      </c>
      <c r="B25" s="3" t="s">
        <v>70</v>
      </c>
      <c r="C25" s="3" t="s">
        <v>11</v>
      </c>
      <c r="D25" s="3" t="s">
        <v>71</v>
      </c>
      <c r="E25" s="4">
        <v>1492576</v>
      </c>
    </row>
    <row r="26" spans="1:5" x14ac:dyDescent="0.25">
      <c r="A26" s="3" t="s">
        <v>72</v>
      </c>
      <c r="B26" s="3" t="s">
        <v>73</v>
      </c>
      <c r="C26" s="3" t="s">
        <v>7</v>
      </c>
      <c r="D26" s="3" t="s">
        <v>74</v>
      </c>
      <c r="E26" s="4">
        <v>1477028</v>
      </c>
    </row>
    <row r="27" spans="1:5" ht="30" x14ac:dyDescent="0.25">
      <c r="A27" s="3" t="s">
        <v>75</v>
      </c>
      <c r="B27" s="3" t="s">
        <v>76</v>
      </c>
      <c r="C27" s="3" t="s">
        <v>7</v>
      </c>
      <c r="D27" s="3" t="s">
        <v>77</v>
      </c>
      <c r="E27" s="4">
        <v>1448399</v>
      </c>
    </row>
    <row r="28" spans="1:5" ht="30" x14ac:dyDescent="0.25">
      <c r="A28" s="3" t="s">
        <v>78</v>
      </c>
      <c r="B28" s="3" t="s">
        <v>79</v>
      </c>
      <c r="C28" s="3" t="s">
        <v>8</v>
      </c>
      <c r="D28" s="3" t="s">
        <v>80</v>
      </c>
      <c r="E28" s="4">
        <v>1416392</v>
      </c>
    </row>
    <row r="29" spans="1:5" x14ac:dyDescent="0.25">
      <c r="A29" s="3" t="s">
        <v>81</v>
      </c>
      <c r="B29" s="3" t="s">
        <v>82</v>
      </c>
      <c r="C29" s="3" t="s">
        <v>11</v>
      </c>
      <c r="D29" s="3" t="s">
        <v>83</v>
      </c>
      <c r="E29" s="4">
        <v>1295639</v>
      </c>
    </row>
    <row r="30" spans="1:5" x14ac:dyDescent="0.25">
      <c r="A30" s="3" t="s">
        <v>84</v>
      </c>
      <c r="B30" s="3" t="s">
        <v>85</v>
      </c>
      <c r="C30" s="3" t="s">
        <v>5</v>
      </c>
      <c r="D30" s="3" t="s">
        <v>86</v>
      </c>
      <c r="E30" s="4">
        <v>1129797</v>
      </c>
    </row>
    <row r="31" spans="1:5" ht="30" x14ac:dyDescent="0.25">
      <c r="A31" s="3" t="s">
        <v>87</v>
      </c>
      <c r="B31" s="3" t="s">
        <v>88</v>
      </c>
      <c r="C31" s="3" t="s">
        <v>6</v>
      </c>
      <c r="D31" s="3" t="s">
        <v>89</v>
      </c>
      <c r="E31" s="4">
        <v>1080720</v>
      </c>
    </row>
    <row r="32" spans="1:5" ht="30" x14ac:dyDescent="0.25">
      <c r="A32" s="3" t="s">
        <v>90</v>
      </c>
      <c r="B32" s="3" t="s">
        <v>91</v>
      </c>
      <c r="C32" s="3" t="s">
        <v>13</v>
      </c>
      <c r="D32" s="3" t="s">
        <v>92</v>
      </c>
      <c r="E32" s="4">
        <v>1036511</v>
      </c>
    </row>
    <row r="33" spans="1:5" ht="30" x14ac:dyDescent="0.25">
      <c r="A33" s="3" t="s">
        <v>93</v>
      </c>
      <c r="B33" s="3" t="s">
        <v>94</v>
      </c>
      <c r="C33" s="3" t="s">
        <v>10</v>
      </c>
      <c r="D33" s="3" t="s">
        <v>95</v>
      </c>
      <c r="E33" s="4">
        <v>1036511</v>
      </c>
    </row>
    <row r="34" spans="1:5" ht="30" x14ac:dyDescent="0.25">
      <c r="A34" s="3" t="s">
        <v>96</v>
      </c>
      <c r="B34" s="3" t="s">
        <v>97</v>
      </c>
      <c r="C34" s="3" t="s">
        <v>11</v>
      </c>
      <c r="D34" s="3" t="s">
        <v>98</v>
      </c>
      <c r="E34" s="4">
        <v>1006970</v>
      </c>
    </row>
    <row r="35" spans="1:5" x14ac:dyDescent="0.25">
      <c r="A35" s="3" t="s">
        <v>99</v>
      </c>
      <c r="B35" s="3" t="s">
        <v>100</v>
      </c>
      <c r="C35" s="3" t="s">
        <v>5</v>
      </c>
      <c r="D35" s="3" t="s">
        <v>101</v>
      </c>
      <c r="E35" s="4">
        <v>934829</v>
      </c>
    </row>
    <row r="36" spans="1:5" x14ac:dyDescent="0.25">
      <c r="A36" s="3" t="s">
        <v>102</v>
      </c>
      <c r="B36" s="3" t="s">
        <v>103</v>
      </c>
      <c r="C36" s="3" t="s">
        <v>7</v>
      </c>
      <c r="D36" s="3" t="s">
        <v>104</v>
      </c>
      <c r="E36" s="4">
        <v>932860</v>
      </c>
    </row>
    <row r="37" spans="1:5" ht="30" x14ac:dyDescent="0.25">
      <c r="A37" s="3" t="s">
        <v>105</v>
      </c>
      <c r="B37" s="3" t="s">
        <v>106</v>
      </c>
      <c r="C37" s="3" t="s">
        <v>10</v>
      </c>
      <c r="D37" s="3" t="s">
        <v>107</v>
      </c>
      <c r="E37" s="4">
        <v>870524</v>
      </c>
    </row>
    <row r="38" spans="1:5" ht="30" x14ac:dyDescent="0.25">
      <c r="A38" s="3" t="s">
        <v>108</v>
      </c>
      <c r="B38" s="3" t="s">
        <v>109</v>
      </c>
      <c r="C38" s="3" t="s">
        <v>43</v>
      </c>
      <c r="D38" s="3" t="s">
        <v>110</v>
      </c>
      <c r="E38" s="4">
        <v>790754</v>
      </c>
    </row>
    <row r="39" spans="1:5" ht="30" x14ac:dyDescent="0.25">
      <c r="A39" s="3" t="s">
        <v>111</v>
      </c>
      <c r="B39" s="3" t="s">
        <v>112</v>
      </c>
      <c r="C39" s="3" t="s">
        <v>10</v>
      </c>
      <c r="D39" s="3" t="s">
        <v>113</v>
      </c>
      <c r="E39" s="4">
        <v>705035</v>
      </c>
    </row>
    <row r="40" spans="1:5" x14ac:dyDescent="0.25">
      <c r="A40" s="3" t="s">
        <v>114</v>
      </c>
      <c r="B40" s="3" t="s">
        <v>115</v>
      </c>
      <c r="C40" s="3" t="s">
        <v>11</v>
      </c>
      <c r="D40" s="3" t="s">
        <v>116</v>
      </c>
      <c r="E40" s="4">
        <v>645435</v>
      </c>
    </row>
    <row r="41" spans="1:5" ht="30" x14ac:dyDescent="0.25">
      <c r="A41" s="3" t="s">
        <v>117</v>
      </c>
      <c r="B41" s="3" t="s">
        <v>118</v>
      </c>
      <c r="C41" s="3" t="s">
        <v>13</v>
      </c>
      <c r="D41" s="3" t="s">
        <v>119</v>
      </c>
      <c r="E41" s="4">
        <v>623954</v>
      </c>
    </row>
    <row r="42" spans="1:5" ht="30" x14ac:dyDescent="0.25">
      <c r="A42" s="3" t="s">
        <v>120</v>
      </c>
      <c r="B42" s="3" t="s">
        <v>121</v>
      </c>
      <c r="C42" s="3" t="s">
        <v>10</v>
      </c>
      <c r="D42" s="3" t="s">
        <v>122</v>
      </c>
      <c r="E42" s="4">
        <v>480929</v>
      </c>
    </row>
    <row r="43" spans="1:5" x14ac:dyDescent="0.25">
      <c r="A43" s="3" t="s">
        <v>123</v>
      </c>
      <c r="B43" s="3" t="s">
        <v>124</v>
      </c>
      <c r="C43" s="3" t="s">
        <v>125</v>
      </c>
      <c r="D43" s="3" t="s">
        <v>126</v>
      </c>
      <c r="E43" s="4">
        <v>388692</v>
      </c>
    </row>
    <row r="44" spans="1:5" x14ac:dyDescent="0.25">
      <c r="A44" s="3" t="s">
        <v>127</v>
      </c>
      <c r="B44" s="3" t="s">
        <v>128</v>
      </c>
      <c r="C44" s="3" t="s">
        <v>8</v>
      </c>
      <c r="D44" s="3" t="s">
        <v>129</v>
      </c>
      <c r="E44" s="4">
        <v>359099</v>
      </c>
    </row>
    <row r="45" spans="1:5" x14ac:dyDescent="0.25">
      <c r="A45" s="3" t="s">
        <v>130</v>
      </c>
      <c r="B45" s="3" t="s">
        <v>131</v>
      </c>
      <c r="C45" s="3" t="s">
        <v>5</v>
      </c>
      <c r="D45" s="3" t="s">
        <v>132</v>
      </c>
      <c r="E45" s="4">
        <v>287321</v>
      </c>
    </row>
    <row r="46" spans="1:5" ht="30" x14ac:dyDescent="0.25">
      <c r="A46" s="3" t="s">
        <v>133</v>
      </c>
      <c r="B46" s="3" t="s">
        <v>134</v>
      </c>
      <c r="C46" s="3" t="s">
        <v>43</v>
      </c>
      <c r="D46" s="3" t="s">
        <v>135</v>
      </c>
      <c r="E46" s="4">
        <v>259958</v>
      </c>
    </row>
    <row r="47" spans="1:5" x14ac:dyDescent="0.25">
      <c r="A47" s="3" t="s">
        <v>136</v>
      </c>
      <c r="B47" s="3" t="s">
        <v>137</v>
      </c>
      <c r="C47" s="3" t="s">
        <v>11</v>
      </c>
      <c r="D47" s="3" t="s">
        <v>138</v>
      </c>
      <c r="E47" s="4">
        <v>248453</v>
      </c>
    </row>
    <row r="48" spans="1:5" x14ac:dyDescent="0.25">
      <c r="A48" s="3" t="s">
        <v>139</v>
      </c>
      <c r="B48" s="3" t="s">
        <v>140</v>
      </c>
      <c r="C48" s="3" t="s">
        <v>6</v>
      </c>
      <c r="D48" s="3" t="s">
        <v>141</v>
      </c>
      <c r="E48" s="4">
        <v>174549</v>
      </c>
    </row>
    <row r="49" spans="1:5" x14ac:dyDescent="0.25">
      <c r="A49" s="5" t="s">
        <v>9</v>
      </c>
      <c r="B49" s="5"/>
      <c r="C49" s="5"/>
      <c r="D49" s="5"/>
      <c r="E49" s="6">
        <f>SUM(E8:E48)</f>
        <v>61053943</v>
      </c>
    </row>
  </sheetData>
  <mergeCells count="3">
    <mergeCell ref="A3:E3"/>
    <mergeCell ref="A1:E1"/>
    <mergeCell ref="A5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2023-04-20T10:09:28Z</dcterms:created>
  <dcterms:modified xsi:type="dcterms:W3CDTF">2024-01-23T14:33:22Z</dcterms:modified>
</cp:coreProperties>
</file>