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267" activeTab="0"/>
  </bookViews>
  <sheets>
    <sheet name="Přehled uspokojených dotací" sheetId="1" r:id="rId1"/>
  </sheets>
  <definedNames>
    <definedName name="ExternalData_1" localSheetId="0">'Přehled uspokojených dotací'!$B$1:$K$53</definedName>
    <definedName name="_xlnm.Print_Titles" localSheetId="0">'Přehled uspokojených dotací'!$1:$1</definedName>
    <definedName name="_xlnm.Print_Area" localSheetId="0">'Přehled uspokojených dotací'!$A$1:$H$54</definedName>
  </definedNames>
  <calcPr fullCalcOnLoad="1"/>
</workbook>
</file>

<file path=xl/sharedStrings.xml><?xml version="1.0" encoding="utf-8"?>
<sst xmlns="http://schemas.openxmlformats.org/spreadsheetml/2006/main" count="226" uniqueCount="180">
  <si>
    <t>2101 Benešov</t>
  </si>
  <si>
    <t>2007/0548</t>
  </si>
  <si>
    <t>CHOPOS</t>
  </si>
  <si>
    <t xml:space="preserve">Vybavení obcí komunální technikou na údržbu veřejných prostranství a vybavení veřejných prostranství mobiliářem </t>
  </si>
  <si>
    <t>2007/0757</t>
  </si>
  <si>
    <t>Oprava místních komunikací v rámci sdružených všech obcí</t>
  </si>
  <si>
    <t>2102 Beroun</t>
  </si>
  <si>
    <t>2007/0915</t>
  </si>
  <si>
    <t>Mikroregion Hudlicko</t>
  </si>
  <si>
    <t>Oprava a úprava veřejných prostranství a drobné architektury</t>
  </si>
  <si>
    <t>2007/0382</t>
  </si>
  <si>
    <t>Mikroregion Klonk</t>
  </si>
  <si>
    <t>Dopravní značení - BEZPEČNOST chodců</t>
  </si>
  <si>
    <t>2105 Černošice</t>
  </si>
  <si>
    <t>2007/0410</t>
  </si>
  <si>
    <t>Český kras - Pláně</t>
  </si>
  <si>
    <t>Dopravní značení v regionu Český kras - Pláně</t>
  </si>
  <si>
    <t>2007/0765</t>
  </si>
  <si>
    <t>Obnova a výsadba zeleně v mikroregionu</t>
  </si>
  <si>
    <t>2007/0378</t>
  </si>
  <si>
    <t>Region Jihozápad</t>
  </si>
  <si>
    <t>Chodníky - oprava a rekonstrukce pro zvýšení bezpečnosti chodců</t>
  </si>
  <si>
    <t>2007/0524</t>
  </si>
  <si>
    <t>Zelené návsi v mníšeckém regionu - odpočinková místa v zeleni</t>
  </si>
  <si>
    <t>2007/0502</t>
  </si>
  <si>
    <t>Mníšeckem na kole - II. etapa značení cyklotras v regionu</t>
  </si>
  <si>
    <t>2007/0582</t>
  </si>
  <si>
    <t>Doplnění turistické infrastruktury podél budované cyklostezky Praha - Beroun</t>
  </si>
  <si>
    <t>2108 Hořovice</t>
  </si>
  <si>
    <t>2007/0482</t>
  </si>
  <si>
    <t>Mikroregion Cerhovicko</t>
  </si>
  <si>
    <t>Společný informační systém Mikroreginu Cerhovicko</t>
  </si>
  <si>
    <t>2007/0696</t>
  </si>
  <si>
    <t>Region Horymír</t>
  </si>
  <si>
    <t>Úpravy veřejných prostranství s doplněním drobného mobiliáře</t>
  </si>
  <si>
    <t>2109 Kladno</t>
  </si>
  <si>
    <t>2007/0754</t>
  </si>
  <si>
    <t>DSO Mikroregion údolí Lidického potoka</t>
  </si>
  <si>
    <t>Rekonstrukce a výstavba chodníků v obcích DSO</t>
  </si>
  <si>
    <t>2007/0170</t>
  </si>
  <si>
    <t>Kladensko a Slánsko</t>
  </si>
  <si>
    <t>2007/0690</t>
  </si>
  <si>
    <t>Zlepšení dopravní bezpečnosti v obcích mikroregionu Bratronicko</t>
  </si>
  <si>
    <t>2110 Kolín</t>
  </si>
  <si>
    <t>2007/0841</t>
  </si>
  <si>
    <t>Cyklostezky Pečeckým regionem II. etapa</t>
  </si>
  <si>
    <t>2007/0742</t>
  </si>
  <si>
    <t>Mějme k sobě blíž</t>
  </si>
  <si>
    <t>2007/0603</t>
  </si>
  <si>
    <t>Cestou Bitvy u Kolína</t>
  </si>
  <si>
    <t>2007/0192</t>
  </si>
  <si>
    <t>Rekonstrukce obecních úřadů</t>
  </si>
  <si>
    <t>2112 Kutná Hora</t>
  </si>
  <si>
    <t>2007/0020</t>
  </si>
  <si>
    <t>Mikroregion „Posázavský kruh“</t>
  </si>
  <si>
    <t>Modernizace veřejného osvětlení v obcích Mikroregionu Posázavský kruh</t>
  </si>
  <si>
    <t>2007/0151</t>
  </si>
  <si>
    <t>Mikroregion Zbraslavicko a sdružené obce</t>
  </si>
  <si>
    <t>Kdo si hraje, nezlobí</t>
  </si>
  <si>
    <t>2007/0315</t>
  </si>
  <si>
    <t>Nákup techniky pro údržbu veřejných prostranství mikroregionu</t>
  </si>
  <si>
    <t>2114 Mělník</t>
  </si>
  <si>
    <t>2007/0445</t>
  </si>
  <si>
    <t>Oprava vodovodního řadu v obci Dolní Zimoř</t>
  </si>
  <si>
    <t>2007/0462</t>
  </si>
  <si>
    <t>Svazek obcí - Sdružení obcí Kokořínsko</t>
  </si>
  <si>
    <t>Úprava veřejné zeleně a péče o vzhled obcí- nákup potřebné techniky</t>
  </si>
  <si>
    <t>2007/0614</t>
  </si>
  <si>
    <t>Mikroregionem Dolnobousovska bezpečněji</t>
  </si>
  <si>
    <t>2007/0193</t>
  </si>
  <si>
    <t>Lepší vzhled našich obcí</t>
  </si>
  <si>
    <t>2007/0542</t>
  </si>
  <si>
    <t>Mikroregion Český ráj - pod Mužským</t>
  </si>
  <si>
    <t>Obnova nejzatíženějších komunikací cestovním ruchem</t>
  </si>
  <si>
    <t>2007/0672</t>
  </si>
  <si>
    <t xml:space="preserve">Obnova veřejného osvětlení </t>
  </si>
  <si>
    <t>2119 Poděbrady</t>
  </si>
  <si>
    <t>2007/0139</t>
  </si>
  <si>
    <t>Dopravní značení cyklotrasy č. 4199 Libice n.C.- Choťovice</t>
  </si>
  <si>
    <t>2121 Rakovník</t>
  </si>
  <si>
    <t>2007/0459</t>
  </si>
  <si>
    <t>Vybavení obcí DSO mikroregionu ČISTÁ - SENOMATY pro práci s informacemi</t>
  </si>
  <si>
    <t>2007/0392</t>
  </si>
  <si>
    <t>Obnova a údržba zeleně a pořízení základního mobiliáře v obcích DSO mikroregionu ČISTÁ - SENOMATY</t>
  </si>
  <si>
    <t>2007/0387</t>
  </si>
  <si>
    <t>Sdružení obcí mikroregionu Balkán se sídlem ve Slabcích</t>
  </si>
  <si>
    <t>II.etapa realizace akcí z integrovaných projektů MRB - obnova a úprava návsí</t>
  </si>
  <si>
    <t>2007/0381</t>
  </si>
  <si>
    <t>2007/0186</t>
  </si>
  <si>
    <t>Svazek měst a obcí Rakovnicka</t>
  </si>
  <si>
    <t>Turistický průvodce a mapa Rakovnicka</t>
  </si>
  <si>
    <t>2007/0185</t>
  </si>
  <si>
    <t>Obnova pamětihodností Rakovnicka</t>
  </si>
  <si>
    <t>2007/0436</t>
  </si>
  <si>
    <t xml:space="preserve">Svazek obcí mikroregionu Kněževes </t>
  </si>
  <si>
    <t xml:space="preserve">Obnova  a revitalizace veřejné zeleně v zastavěném území obcí mikroregionu Kněževes </t>
  </si>
  <si>
    <t>2007/0563</t>
  </si>
  <si>
    <t>Svazek obcí mikroregionu Křivoklát</t>
  </si>
  <si>
    <t>Obnova infrastruktury - úprava veřejných prostranství, oprava místních komunikací a pěších stezek</t>
  </si>
  <si>
    <t>2007/0749</t>
  </si>
  <si>
    <t>Svazek obcí mikroregionu Novostrašecko</t>
  </si>
  <si>
    <t>CYKLOTRASA: ŘEVNIČOV – NOVÉ STRAŠECÍ  - I. ETAPA (Zpracování projektu značení a následné vyznačení cyklotrasy)</t>
  </si>
  <si>
    <t>2007/0419</t>
  </si>
  <si>
    <t>Svazek obcí mikroregionu Poddžbánsko</t>
  </si>
  <si>
    <t>Obnova návesních prostor</t>
  </si>
  <si>
    <t>2122 Říčany</t>
  </si>
  <si>
    <t>2007/0599</t>
  </si>
  <si>
    <t>Sdružení obcí Mikroregionu Černokostelecko</t>
  </si>
  <si>
    <t>Rozvoj cestovního ruchu v mikroregionu Černokostelecko</t>
  </si>
  <si>
    <t>2007/0485</t>
  </si>
  <si>
    <t>Svazek obcí "Ladův kraj"</t>
  </si>
  <si>
    <t>Orientační plány obcí mikroregionu Ladův kraj</t>
  </si>
  <si>
    <t>2123 Sedlčany</t>
  </si>
  <si>
    <t>2007/0680</t>
  </si>
  <si>
    <t>Sdružení obcí Sedlčanska</t>
  </si>
  <si>
    <t>KDO SI HRAJE NEZLOBÍ- vybavení 11 dětských hřišť v obcích Sdružení obcí Sedlčanska</t>
  </si>
  <si>
    <t>2007/0638</t>
  </si>
  <si>
    <t>Společenství obcí Čertovo břemeno</t>
  </si>
  <si>
    <t>Greenways Čertovo břemeno mají zelenou</t>
  </si>
  <si>
    <t>2124 Slaný</t>
  </si>
  <si>
    <t>2007/0748</t>
  </si>
  <si>
    <t>DSO  Mikroregion Svatojiřského potoka</t>
  </si>
  <si>
    <t>Cyklostezka v k.ú. Zvoleněves-4.etapa v DSO MSP</t>
  </si>
  <si>
    <t>2007/0771</t>
  </si>
  <si>
    <t>2007/0746</t>
  </si>
  <si>
    <t>DSO Mikroregion povodí Bakovského potoka</t>
  </si>
  <si>
    <t>Rekonstrukce malých architektonických objektů - 4. etapa</t>
  </si>
  <si>
    <t>2125 Vlašim</t>
  </si>
  <si>
    <t>2007/0857</t>
  </si>
  <si>
    <t>Mikroregion Český smaragd</t>
  </si>
  <si>
    <t>Integrovaný projekt postupné úpravy cest a obnovy lesních cest</t>
  </si>
  <si>
    <t>2007/0873</t>
  </si>
  <si>
    <t>Mikroregion Podblanicko</t>
  </si>
  <si>
    <t>Nákup vybavení pro kulturní aktivity v mikroregionu</t>
  </si>
  <si>
    <t>2007/0917</t>
  </si>
  <si>
    <t>Rok na Podblanicku</t>
  </si>
  <si>
    <t>2007/0736</t>
  </si>
  <si>
    <t>Mikroregion Želivka</t>
  </si>
  <si>
    <t>Rekonstrukce čekáren zastávek hromadné dopravy</t>
  </si>
  <si>
    <t>2007/0159</t>
  </si>
  <si>
    <t>Obnova a údržba venkovské zástavby občanské vybavenosti</t>
  </si>
  <si>
    <t>2126 Votice</t>
  </si>
  <si>
    <t>2007/0639</t>
  </si>
  <si>
    <t>Mikroregion Džbány</t>
  </si>
  <si>
    <t>Výletní stezky Mikroregionu Džbány</t>
  </si>
  <si>
    <t>Název ORP</t>
  </si>
  <si>
    <t>Ev. číslo</t>
  </si>
  <si>
    <t>Žadatel</t>
  </si>
  <si>
    <t>Název akce</t>
  </si>
  <si>
    <t>2116 Mn. Hradiště</t>
  </si>
  <si>
    <t>2115 Ml. Boleslav</t>
  </si>
  <si>
    <t>Požadovaná dotace v Kč.</t>
  </si>
  <si>
    <t>Návrh dotace v Kč.</t>
  </si>
  <si>
    <t>DSO mikroregionu ČISTÁ - SENOMATY</t>
  </si>
  <si>
    <t>DSO Drábské světničky</t>
  </si>
  <si>
    <t>SO CIDLINA, sdružení právnických osob</t>
  </si>
  <si>
    <t>SO mikroregionu Dolnobousovska</t>
  </si>
  <si>
    <t>DSO Boží Voda</t>
  </si>
  <si>
    <t>SO kutnohorský venkov</t>
  </si>
  <si>
    <t>SO Střední Pojizeří</t>
  </si>
  <si>
    <t>SO mikroregionu Zásmucko</t>
  </si>
  <si>
    <t>SO mikroregionu Kouřimsko</t>
  </si>
  <si>
    <t>DSO Pečecký region</t>
  </si>
  <si>
    <t>SO mikroregionu Pod Chlumem</t>
  </si>
  <si>
    <t>SO Region Dolní Berounka</t>
  </si>
  <si>
    <t>DSO Mikroregion Středokluky a okolí</t>
  </si>
  <si>
    <t>SO Blaník</t>
  </si>
  <si>
    <t xml:space="preserve">Odkanalizování obcí DSO Kladensko a Slánsko </t>
  </si>
  <si>
    <t>projekt pro 1 obec</t>
  </si>
  <si>
    <t>ponížení, část projektu se týkala jedné obce</t>
  </si>
  <si>
    <t>část projektu je nekonkétní a neodpovídá zásadám, pokryto bude pouze vydání průvodce</t>
  </si>
  <si>
    <t>neodpovídá zásadám</t>
  </si>
  <si>
    <t xml:space="preserve">Projektová dokumentace k vydání územního rozhodnutí - likvidace odpadních vod v obcích MRB </t>
  </si>
  <si>
    <t>Projektová dokumentace k ÚŘ a SŘ na vodovod a splaškovou kanalizaci</t>
  </si>
  <si>
    <t>týká se jedné obce</t>
  </si>
  <si>
    <t>obecné</t>
  </si>
  <si>
    <t>Celkem</t>
  </si>
  <si>
    <t>SO Mikroregionu Bratronicko</t>
  </si>
  <si>
    <t>SO Mníšecký region</t>
  </si>
  <si>
    <t>SO Týnecko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</si>
</sst>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left" wrapText="1"/>
    </xf>
    <xf numFmtId="3" fontId="1" fillId="0" borderId="1" xfId="0" applyNumberFormat="1" applyFont="1" applyBorder="1" applyAlignment="1">
      <alignment/>
    </xf>
    <xf numFmtId="0" fontId="0" fillId="2" borderId="1" xfId="0" applyNumberForma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" fontId="0" fillId="0" borderId="1" xfId="0" applyNumberForma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2" fontId="0" fillId="0" borderId="1" xfId="0" applyNumberFormat="1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2.7109375" style="0" customWidth="1"/>
    <col min="2" max="2" width="14.57421875" style="9" customWidth="1"/>
    <col min="3" max="3" width="9.421875" style="33" customWidth="1"/>
    <col min="4" max="4" width="28.140625" style="1" customWidth="1"/>
    <col min="5" max="5" width="44.140625" style="1" customWidth="1"/>
    <col min="6" max="6" width="12.421875" style="9" customWidth="1"/>
    <col min="7" max="7" width="12.57421875" style="14" customWidth="1"/>
    <col min="8" max="8" width="27.140625" style="16" hidden="1" customWidth="1"/>
    <col min="9" max="9" width="12.8515625" style="0" bestFit="1" customWidth="1"/>
    <col min="10" max="10" width="14.00390625" style="0" bestFit="1" customWidth="1"/>
    <col min="11" max="11" width="12.421875" style="0" bestFit="1" customWidth="1"/>
  </cols>
  <sheetData>
    <row r="1" spans="1:11" s="3" customFormat="1" ht="33.75" customHeight="1">
      <c r="A1" s="7"/>
      <c r="B1" s="10" t="s">
        <v>145</v>
      </c>
      <c r="C1" s="34" t="s">
        <v>146</v>
      </c>
      <c r="D1" s="8" t="s">
        <v>147</v>
      </c>
      <c r="E1" s="8" t="s">
        <v>148</v>
      </c>
      <c r="F1" s="8" t="s">
        <v>151</v>
      </c>
      <c r="G1" s="15" t="s">
        <v>152</v>
      </c>
      <c r="H1" s="17"/>
      <c r="I1" s="2"/>
      <c r="J1" s="2"/>
      <c r="K1" s="2"/>
    </row>
    <row r="2" spans="1:8" s="25" customFormat="1" ht="38.25">
      <c r="A2" s="19">
        <v>1</v>
      </c>
      <c r="B2" s="20" t="s">
        <v>0</v>
      </c>
      <c r="C2" s="31" t="s">
        <v>1</v>
      </c>
      <c r="D2" s="21" t="s">
        <v>2</v>
      </c>
      <c r="E2" s="21" t="s">
        <v>3</v>
      </c>
      <c r="F2" s="22">
        <v>500000</v>
      </c>
      <c r="G2" s="23">
        <v>500000</v>
      </c>
      <c r="H2" s="24" t="s">
        <v>175</v>
      </c>
    </row>
    <row r="3" spans="1:8" s="25" customFormat="1" ht="25.5">
      <c r="A3" s="19">
        <v>2</v>
      </c>
      <c r="B3" s="20" t="s">
        <v>0</v>
      </c>
      <c r="C3" s="31" t="s">
        <v>4</v>
      </c>
      <c r="D3" s="21" t="s">
        <v>179</v>
      </c>
      <c r="E3" s="21" t="s">
        <v>5</v>
      </c>
      <c r="F3" s="22">
        <v>500000</v>
      </c>
      <c r="G3" s="23">
        <v>0</v>
      </c>
      <c r="H3" s="24"/>
    </row>
    <row r="4" spans="1:8" s="25" customFormat="1" ht="25.5">
      <c r="A4" s="19">
        <v>3</v>
      </c>
      <c r="B4" s="20" t="s">
        <v>6</v>
      </c>
      <c r="C4" s="31" t="s">
        <v>7</v>
      </c>
      <c r="D4" s="21" t="s">
        <v>8</v>
      </c>
      <c r="E4" s="21" t="s">
        <v>9</v>
      </c>
      <c r="F4" s="22">
        <v>500000</v>
      </c>
      <c r="G4" s="23">
        <v>500000</v>
      </c>
      <c r="H4" s="24"/>
    </row>
    <row r="5" spans="1:8" s="25" customFormat="1" ht="12.75">
      <c r="A5" s="19">
        <v>4</v>
      </c>
      <c r="B5" s="20" t="s">
        <v>6</v>
      </c>
      <c r="C5" s="31" t="s">
        <v>10</v>
      </c>
      <c r="D5" s="21" t="s">
        <v>11</v>
      </c>
      <c r="E5" s="26" t="s">
        <v>12</v>
      </c>
      <c r="F5" s="22">
        <v>286500</v>
      </c>
      <c r="G5" s="23">
        <v>286500</v>
      </c>
      <c r="H5" s="24"/>
    </row>
    <row r="6" spans="1:8" s="25" customFormat="1" ht="12.75">
      <c r="A6" s="19">
        <v>5</v>
      </c>
      <c r="B6" s="20" t="s">
        <v>13</v>
      </c>
      <c r="C6" s="31" t="s">
        <v>14</v>
      </c>
      <c r="D6" s="21" t="s">
        <v>15</v>
      </c>
      <c r="E6" s="26" t="s">
        <v>16</v>
      </c>
      <c r="F6" s="22">
        <v>500000</v>
      </c>
      <c r="G6" s="23">
        <v>500000</v>
      </c>
      <c r="H6" s="24"/>
    </row>
    <row r="7" spans="1:8" s="25" customFormat="1" ht="25.5">
      <c r="A7" s="19">
        <v>6</v>
      </c>
      <c r="B7" s="20" t="s">
        <v>13</v>
      </c>
      <c r="C7" s="31" t="s">
        <v>17</v>
      </c>
      <c r="D7" s="21" t="s">
        <v>165</v>
      </c>
      <c r="E7" s="26" t="s">
        <v>18</v>
      </c>
      <c r="F7" s="22">
        <v>500000</v>
      </c>
      <c r="G7" s="23">
        <v>0</v>
      </c>
      <c r="H7" s="24" t="s">
        <v>175</v>
      </c>
    </row>
    <row r="8" spans="1:8" s="25" customFormat="1" ht="25.5">
      <c r="A8" s="19">
        <v>7</v>
      </c>
      <c r="B8" s="20" t="s">
        <v>13</v>
      </c>
      <c r="C8" s="31" t="s">
        <v>19</v>
      </c>
      <c r="D8" s="21" t="s">
        <v>20</v>
      </c>
      <c r="E8" s="26" t="s">
        <v>21</v>
      </c>
      <c r="F8" s="22">
        <v>500000</v>
      </c>
      <c r="G8" s="23">
        <v>500000</v>
      </c>
      <c r="H8" s="24"/>
    </row>
    <row r="9" spans="1:8" s="25" customFormat="1" ht="25.5">
      <c r="A9" s="19">
        <v>8</v>
      </c>
      <c r="B9" s="20" t="s">
        <v>13</v>
      </c>
      <c r="C9" s="31" t="s">
        <v>22</v>
      </c>
      <c r="D9" s="21" t="s">
        <v>178</v>
      </c>
      <c r="E9" s="26" t="s">
        <v>23</v>
      </c>
      <c r="F9" s="22">
        <v>180000</v>
      </c>
      <c r="G9" s="23">
        <v>180000</v>
      </c>
      <c r="H9" s="24"/>
    </row>
    <row r="10" spans="1:8" s="25" customFormat="1" ht="25.5">
      <c r="A10" s="19">
        <v>9</v>
      </c>
      <c r="B10" s="20" t="s">
        <v>13</v>
      </c>
      <c r="C10" s="31" t="s">
        <v>24</v>
      </c>
      <c r="D10" s="21" t="s">
        <v>178</v>
      </c>
      <c r="E10" s="26" t="s">
        <v>25</v>
      </c>
      <c r="F10" s="22">
        <v>320000</v>
      </c>
      <c r="G10" s="23">
        <v>320000</v>
      </c>
      <c r="H10" s="24"/>
    </row>
    <row r="11" spans="1:8" s="25" customFormat="1" ht="25.5">
      <c r="A11" s="19">
        <v>10</v>
      </c>
      <c r="B11" s="20" t="s">
        <v>13</v>
      </c>
      <c r="C11" s="31" t="s">
        <v>26</v>
      </c>
      <c r="D11" s="21" t="s">
        <v>164</v>
      </c>
      <c r="E11" s="26" t="s">
        <v>27</v>
      </c>
      <c r="F11" s="22">
        <v>456600</v>
      </c>
      <c r="G11" s="23">
        <v>456600</v>
      </c>
      <c r="H11" s="24"/>
    </row>
    <row r="12" spans="1:8" s="25" customFormat="1" ht="25.5">
      <c r="A12" s="19">
        <v>11</v>
      </c>
      <c r="B12" s="20" t="s">
        <v>28</v>
      </c>
      <c r="C12" s="31" t="s">
        <v>29</v>
      </c>
      <c r="D12" s="21" t="s">
        <v>30</v>
      </c>
      <c r="E12" s="26" t="s">
        <v>31</v>
      </c>
      <c r="F12" s="22">
        <v>180000</v>
      </c>
      <c r="G12" s="23">
        <v>180000</v>
      </c>
      <c r="H12" s="24"/>
    </row>
    <row r="13" spans="1:8" s="25" customFormat="1" ht="25.5">
      <c r="A13" s="19">
        <v>12</v>
      </c>
      <c r="B13" s="20" t="s">
        <v>28</v>
      </c>
      <c r="C13" s="31" t="s">
        <v>32</v>
      </c>
      <c r="D13" s="21" t="s">
        <v>33</v>
      </c>
      <c r="E13" s="26" t="s">
        <v>34</v>
      </c>
      <c r="F13" s="22">
        <v>500000</v>
      </c>
      <c r="G13" s="23">
        <v>500000</v>
      </c>
      <c r="H13" s="24"/>
    </row>
    <row r="14" spans="1:8" s="25" customFormat="1" ht="25.5">
      <c r="A14" s="19">
        <v>13</v>
      </c>
      <c r="B14" s="20" t="s">
        <v>35</v>
      </c>
      <c r="C14" s="31" t="s">
        <v>36</v>
      </c>
      <c r="D14" s="21" t="s">
        <v>37</v>
      </c>
      <c r="E14" s="26" t="s">
        <v>38</v>
      </c>
      <c r="F14" s="22">
        <v>500000</v>
      </c>
      <c r="G14" s="23">
        <v>500000</v>
      </c>
      <c r="H14" s="24"/>
    </row>
    <row r="15" spans="1:8" s="25" customFormat="1" ht="12.75">
      <c r="A15" s="19">
        <v>14</v>
      </c>
      <c r="B15" s="20" t="s">
        <v>35</v>
      </c>
      <c r="C15" s="31" t="s">
        <v>39</v>
      </c>
      <c r="D15" s="21" t="s">
        <v>40</v>
      </c>
      <c r="E15" s="26" t="s">
        <v>167</v>
      </c>
      <c r="F15" s="22">
        <v>500000</v>
      </c>
      <c r="G15" s="23">
        <v>0</v>
      </c>
      <c r="H15" s="24" t="s">
        <v>171</v>
      </c>
    </row>
    <row r="16" spans="1:8" s="25" customFormat="1" ht="25.5">
      <c r="A16" s="19">
        <v>15</v>
      </c>
      <c r="B16" s="20" t="s">
        <v>35</v>
      </c>
      <c r="C16" s="31" t="s">
        <v>41</v>
      </c>
      <c r="D16" s="21" t="s">
        <v>177</v>
      </c>
      <c r="E16" s="26" t="s">
        <v>42</v>
      </c>
      <c r="F16" s="22">
        <v>500000</v>
      </c>
      <c r="G16" s="23">
        <v>500000</v>
      </c>
      <c r="H16" s="24"/>
    </row>
    <row r="17" spans="1:8" s="25" customFormat="1" ht="12.75">
      <c r="A17" s="19">
        <v>16</v>
      </c>
      <c r="B17" s="20" t="s">
        <v>43</v>
      </c>
      <c r="C17" s="31" t="s">
        <v>44</v>
      </c>
      <c r="D17" s="21" t="s">
        <v>162</v>
      </c>
      <c r="E17" s="26" t="s">
        <v>45</v>
      </c>
      <c r="F17" s="22">
        <v>500000</v>
      </c>
      <c r="G17" s="23">
        <v>500000</v>
      </c>
      <c r="H17" s="24"/>
    </row>
    <row r="18" spans="1:8" s="25" customFormat="1" ht="12.75">
      <c r="A18" s="19">
        <v>17</v>
      </c>
      <c r="B18" s="20" t="s">
        <v>43</v>
      </c>
      <c r="C18" s="31" t="s">
        <v>46</v>
      </c>
      <c r="D18" s="21" t="s">
        <v>161</v>
      </c>
      <c r="E18" s="26" t="s">
        <v>47</v>
      </c>
      <c r="F18" s="22">
        <v>500000</v>
      </c>
      <c r="G18" s="23">
        <v>500000</v>
      </c>
      <c r="H18" s="24"/>
    </row>
    <row r="19" spans="1:8" s="25" customFormat="1" ht="12.75">
      <c r="A19" s="19">
        <v>18</v>
      </c>
      <c r="B19" s="20" t="s">
        <v>43</v>
      </c>
      <c r="C19" s="31" t="s">
        <v>48</v>
      </c>
      <c r="D19" s="21" t="s">
        <v>163</v>
      </c>
      <c r="E19" s="26" t="s">
        <v>49</v>
      </c>
      <c r="F19" s="22">
        <v>249000</v>
      </c>
      <c r="G19" s="23">
        <v>249000</v>
      </c>
      <c r="H19" s="24"/>
    </row>
    <row r="20" spans="1:8" s="25" customFormat="1" ht="12.75">
      <c r="A20" s="19">
        <v>19</v>
      </c>
      <c r="B20" s="20" t="s">
        <v>43</v>
      </c>
      <c r="C20" s="31" t="s">
        <v>50</v>
      </c>
      <c r="D20" s="21" t="s">
        <v>160</v>
      </c>
      <c r="E20" s="26" t="s">
        <v>51</v>
      </c>
      <c r="F20" s="22">
        <v>500000</v>
      </c>
      <c r="G20" s="23">
        <v>0</v>
      </c>
      <c r="H20" s="24"/>
    </row>
    <row r="21" spans="1:8" s="25" customFormat="1" ht="25.5">
      <c r="A21" s="19">
        <v>20</v>
      </c>
      <c r="B21" s="20" t="s">
        <v>52</v>
      </c>
      <c r="C21" s="31" t="s">
        <v>53</v>
      </c>
      <c r="D21" s="21" t="s">
        <v>54</v>
      </c>
      <c r="E21" s="26" t="s">
        <v>55</v>
      </c>
      <c r="F21" s="22">
        <v>499800</v>
      </c>
      <c r="G21" s="23">
        <v>499800</v>
      </c>
      <c r="H21" s="24"/>
    </row>
    <row r="22" spans="1:8" s="25" customFormat="1" ht="25.5">
      <c r="A22" s="19">
        <v>21</v>
      </c>
      <c r="B22" s="20" t="s">
        <v>52</v>
      </c>
      <c r="C22" s="31" t="s">
        <v>56</v>
      </c>
      <c r="D22" s="21" t="s">
        <v>57</v>
      </c>
      <c r="E22" s="26" t="s">
        <v>58</v>
      </c>
      <c r="F22" s="22">
        <v>500000</v>
      </c>
      <c r="G22" s="23">
        <v>500000</v>
      </c>
      <c r="H22" s="24"/>
    </row>
    <row r="23" spans="1:8" s="25" customFormat="1" ht="25.5">
      <c r="A23" s="19">
        <v>22</v>
      </c>
      <c r="B23" s="20" t="s">
        <v>52</v>
      </c>
      <c r="C23" s="31" t="s">
        <v>59</v>
      </c>
      <c r="D23" s="21" t="s">
        <v>158</v>
      </c>
      <c r="E23" s="26" t="s">
        <v>60</v>
      </c>
      <c r="F23" s="22">
        <v>266000</v>
      </c>
      <c r="G23" s="23">
        <v>266000</v>
      </c>
      <c r="H23" s="24"/>
    </row>
    <row r="24" spans="1:8" s="25" customFormat="1" ht="12.75">
      <c r="A24" s="19">
        <v>23</v>
      </c>
      <c r="B24" s="20" t="s">
        <v>61</v>
      </c>
      <c r="C24" s="31" t="s">
        <v>62</v>
      </c>
      <c r="D24" s="21" t="s">
        <v>157</v>
      </c>
      <c r="E24" s="26" t="s">
        <v>63</v>
      </c>
      <c r="F24" s="22">
        <v>336000</v>
      </c>
      <c r="G24" s="23">
        <v>0</v>
      </c>
      <c r="H24" s="24" t="s">
        <v>168</v>
      </c>
    </row>
    <row r="25" spans="1:8" s="25" customFormat="1" ht="25.5">
      <c r="A25" s="19">
        <v>24</v>
      </c>
      <c r="B25" s="20" t="s">
        <v>61</v>
      </c>
      <c r="C25" s="31" t="s">
        <v>64</v>
      </c>
      <c r="D25" s="21" t="s">
        <v>65</v>
      </c>
      <c r="E25" s="26" t="s">
        <v>66</v>
      </c>
      <c r="F25" s="22">
        <v>500000</v>
      </c>
      <c r="G25" s="23">
        <v>500000</v>
      </c>
      <c r="H25" s="24"/>
    </row>
    <row r="26" spans="1:8" s="25" customFormat="1" ht="25.5">
      <c r="A26" s="19">
        <v>25</v>
      </c>
      <c r="B26" s="20" t="s">
        <v>150</v>
      </c>
      <c r="C26" s="31" t="s">
        <v>67</v>
      </c>
      <c r="D26" s="21" t="s">
        <v>156</v>
      </c>
      <c r="E26" s="26" t="s">
        <v>68</v>
      </c>
      <c r="F26" s="22">
        <v>500000</v>
      </c>
      <c r="G26" s="23">
        <v>244000</v>
      </c>
      <c r="H26" s="24" t="s">
        <v>169</v>
      </c>
    </row>
    <row r="27" spans="1:8" s="25" customFormat="1" ht="12.75">
      <c r="A27" s="19">
        <v>26</v>
      </c>
      <c r="B27" s="20" t="s">
        <v>149</v>
      </c>
      <c r="C27" s="31" t="s">
        <v>69</v>
      </c>
      <c r="D27" s="21" t="s">
        <v>154</v>
      </c>
      <c r="E27" s="26" t="s">
        <v>70</v>
      </c>
      <c r="F27" s="22">
        <v>500000</v>
      </c>
      <c r="G27" s="23">
        <v>0</v>
      </c>
      <c r="H27" s="24" t="s">
        <v>175</v>
      </c>
    </row>
    <row r="28" spans="1:8" s="25" customFormat="1" ht="25.5">
      <c r="A28" s="19">
        <v>27</v>
      </c>
      <c r="B28" s="20" t="s">
        <v>149</v>
      </c>
      <c r="C28" s="31" t="s">
        <v>71</v>
      </c>
      <c r="D28" s="21" t="s">
        <v>72</v>
      </c>
      <c r="E28" s="26" t="s">
        <v>73</v>
      </c>
      <c r="F28" s="22">
        <v>500000</v>
      </c>
      <c r="G28" s="23">
        <v>500000</v>
      </c>
      <c r="H28" s="24"/>
    </row>
    <row r="29" spans="1:8" s="25" customFormat="1" ht="12.75">
      <c r="A29" s="19">
        <v>28</v>
      </c>
      <c r="B29" s="20" t="s">
        <v>149</v>
      </c>
      <c r="C29" s="31" t="s">
        <v>74</v>
      </c>
      <c r="D29" s="21" t="s">
        <v>159</v>
      </c>
      <c r="E29" s="26" t="s">
        <v>75</v>
      </c>
      <c r="F29" s="22">
        <v>460000</v>
      </c>
      <c r="G29" s="23">
        <v>0</v>
      </c>
      <c r="H29" s="24" t="s">
        <v>175</v>
      </c>
    </row>
    <row r="30" spans="1:8" s="25" customFormat="1" ht="25.5">
      <c r="A30" s="19">
        <v>29</v>
      </c>
      <c r="B30" s="20" t="s">
        <v>76</v>
      </c>
      <c r="C30" s="31" t="s">
        <v>77</v>
      </c>
      <c r="D30" s="21" t="s">
        <v>155</v>
      </c>
      <c r="E30" s="26" t="s">
        <v>78</v>
      </c>
      <c r="F30" s="22">
        <v>84000</v>
      </c>
      <c r="G30" s="23">
        <v>84000</v>
      </c>
      <c r="H30" s="24"/>
    </row>
    <row r="31" spans="1:8" s="25" customFormat="1" ht="25.5">
      <c r="A31" s="19">
        <v>30</v>
      </c>
      <c r="B31" s="20" t="s">
        <v>79</v>
      </c>
      <c r="C31" s="31" t="s">
        <v>80</v>
      </c>
      <c r="D31" s="21" t="s">
        <v>153</v>
      </c>
      <c r="E31" s="26" t="s">
        <v>81</v>
      </c>
      <c r="F31" s="22">
        <v>160000</v>
      </c>
      <c r="G31" s="23">
        <v>160000</v>
      </c>
      <c r="H31" s="24"/>
    </row>
    <row r="32" spans="1:8" s="25" customFormat="1" ht="38.25">
      <c r="A32" s="19">
        <v>31</v>
      </c>
      <c r="B32" s="20" t="s">
        <v>79</v>
      </c>
      <c r="C32" s="31" t="s">
        <v>82</v>
      </c>
      <c r="D32" s="21" t="s">
        <v>153</v>
      </c>
      <c r="E32" s="26" t="s">
        <v>83</v>
      </c>
      <c r="F32" s="22">
        <v>340000</v>
      </c>
      <c r="G32" s="23">
        <v>340000</v>
      </c>
      <c r="H32" s="24"/>
    </row>
    <row r="33" spans="1:8" s="25" customFormat="1" ht="25.5">
      <c r="A33" s="19">
        <v>32</v>
      </c>
      <c r="B33" s="20" t="s">
        <v>79</v>
      </c>
      <c r="C33" s="31" t="s">
        <v>84</v>
      </c>
      <c r="D33" s="21" t="s">
        <v>85</v>
      </c>
      <c r="E33" s="26" t="s">
        <v>86</v>
      </c>
      <c r="F33" s="22">
        <v>228000</v>
      </c>
      <c r="G33" s="23">
        <v>228000</v>
      </c>
      <c r="H33" s="24"/>
    </row>
    <row r="34" spans="1:8" s="25" customFormat="1" ht="25.5">
      <c r="A34" s="19">
        <v>33</v>
      </c>
      <c r="B34" s="20" t="s">
        <v>79</v>
      </c>
      <c r="C34" s="31" t="s">
        <v>87</v>
      </c>
      <c r="D34" s="21" t="s">
        <v>85</v>
      </c>
      <c r="E34" s="26" t="s">
        <v>172</v>
      </c>
      <c r="F34" s="22">
        <v>270000</v>
      </c>
      <c r="G34" s="23">
        <v>0</v>
      </c>
      <c r="H34" s="24" t="s">
        <v>171</v>
      </c>
    </row>
    <row r="35" spans="1:8" s="25" customFormat="1" ht="12.75">
      <c r="A35" s="19">
        <v>34</v>
      </c>
      <c r="B35" s="20" t="s">
        <v>79</v>
      </c>
      <c r="C35" s="31" t="s">
        <v>88</v>
      </c>
      <c r="D35" s="21" t="s">
        <v>89</v>
      </c>
      <c r="E35" s="26" t="s">
        <v>90</v>
      </c>
      <c r="F35" s="22">
        <v>96000</v>
      </c>
      <c r="G35" s="23">
        <v>96000</v>
      </c>
      <c r="H35" s="24"/>
    </row>
    <row r="36" spans="1:8" s="25" customFormat="1" ht="12.75">
      <c r="A36" s="19">
        <v>35</v>
      </c>
      <c r="B36" s="20" t="s">
        <v>79</v>
      </c>
      <c r="C36" s="31" t="s">
        <v>91</v>
      </c>
      <c r="D36" s="21" t="s">
        <v>89</v>
      </c>
      <c r="E36" s="26" t="s">
        <v>92</v>
      </c>
      <c r="F36" s="22">
        <v>404000</v>
      </c>
      <c r="G36" s="23">
        <v>404000</v>
      </c>
      <c r="H36" s="24"/>
    </row>
    <row r="37" spans="1:8" s="25" customFormat="1" ht="25.5">
      <c r="A37" s="19">
        <v>36</v>
      </c>
      <c r="B37" s="20" t="s">
        <v>79</v>
      </c>
      <c r="C37" s="31" t="s">
        <v>93</v>
      </c>
      <c r="D37" s="21" t="s">
        <v>94</v>
      </c>
      <c r="E37" s="26" t="s">
        <v>95</v>
      </c>
      <c r="F37" s="22">
        <v>500000</v>
      </c>
      <c r="G37" s="23">
        <v>500000</v>
      </c>
      <c r="H37" s="24"/>
    </row>
    <row r="38" spans="1:8" s="25" customFormat="1" ht="38.25">
      <c r="A38" s="19">
        <v>37</v>
      </c>
      <c r="B38" s="20" t="s">
        <v>79</v>
      </c>
      <c r="C38" s="31" t="s">
        <v>96</v>
      </c>
      <c r="D38" s="21" t="s">
        <v>97</v>
      </c>
      <c r="E38" s="26" t="s">
        <v>98</v>
      </c>
      <c r="F38" s="22">
        <v>500000</v>
      </c>
      <c r="G38" s="23">
        <v>500000</v>
      </c>
      <c r="H38" s="24"/>
    </row>
    <row r="39" spans="1:8" s="25" customFormat="1" ht="38.25">
      <c r="A39" s="19">
        <v>38</v>
      </c>
      <c r="B39" s="20" t="s">
        <v>79</v>
      </c>
      <c r="C39" s="31" t="s">
        <v>99</v>
      </c>
      <c r="D39" s="21" t="s">
        <v>100</v>
      </c>
      <c r="E39" s="26" t="s">
        <v>101</v>
      </c>
      <c r="F39" s="22">
        <v>99960</v>
      </c>
      <c r="G39" s="23">
        <v>99960</v>
      </c>
      <c r="H39" s="24"/>
    </row>
    <row r="40" spans="1:8" s="25" customFormat="1" ht="25.5">
      <c r="A40" s="19">
        <v>39</v>
      </c>
      <c r="B40" s="20" t="s">
        <v>79</v>
      </c>
      <c r="C40" s="31" t="s">
        <v>102</v>
      </c>
      <c r="D40" s="21" t="s">
        <v>103</v>
      </c>
      <c r="E40" s="26" t="s">
        <v>104</v>
      </c>
      <c r="F40" s="22">
        <v>500000</v>
      </c>
      <c r="G40" s="23">
        <v>500000</v>
      </c>
      <c r="H40" s="24"/>
    </row>
    <row r="41" spans="1:8" s="25" customFormat="1" ht="27.75" customHeight="1">
      <c r="A41" s="19">
        <v>40</v>
      </c>
      <c r="B41" s="20" t="s">
        <v>105</v>
      </c>
      <c r="C41" s="31" t="s">
        <v>106</v>
      </c>
      <c r="D41" s="21" t="s">
        <v>107</v>
      </c>
      <c r="E41" s="26" t="s">
        <v>108</v>
      </c>
      <c r="F41" s="22">
        <v>500000</v>
      </c>
      <c r="G41" s="23">
        <v>0</v>
      </c>
      <c r="H41" s="24" t="s">
        <v>170</v>
      </c>
    </row>
    <row r="42" spans="1:8" s="25" customFormat="1" ht="12.75">
      <c r="A42" s="19">
        <v>41</v>
      </c>
      <c r="B42" s="20" t="s">
        <v>105</v>
      </c>
      <c r="C42" s="31" t="s">
        <v>109</v>
      </c>
      <c r="D42" s="21" t="s">
        <v>110</v>
      </c>
      <c r="E42" s="26" t="s">
        <v>111</v>
      </c>
      <c r="F42" s="22">
        <v>211909</v>
      </c>
      <c r="G42" s="23">
        <v>211909</v>
      </c>
      <c r="H42" s="24"/>
    </row>
    <row r="43" spans="1:8" s="25" customFormat="1" ht="25.5">
      <c r="A43" s="19">
        <v>42</v>
      </c>
      <c r="B43" s="20" t="s">
        <v>112</v>
      </c>
      <c r="C43" s="31" t="s">
        <v>113</v>
      </c>
      <c r="D43" s="21" t="s">
        <v>114</v>
      </c>
      <c r="E43" s="26" t="s">
        <v>115</v>
      </c>
      <c r="F43" s="22">
        <v>500000</v>
      </c>
      <c r="G43" s="23">
        <v>500000</v>
      </c>
      <c r="H43" s="24"/>
    </row>
    <row r="44" spans="1:8" s="25" customFormat="1" ht="25.5">
      <c r="A44" s="19">
        <v>43</v>
      </c>
      <c r="B44" s="20" t="s">
        <v>112</v>
      </c>
      <c r="C44" s="31" t="s">
        <v>116</v>
      </c>
      <c r="D44" s="21" t="s">
        <v>117</v>
      </c>
      <c r="E44" s="26" t="s">
        <v>118</v>
      </c>
      <c r="F44" s="22">
        <v>500000</v>
      </c>
      <c r="G44" s="23">
        <v>500000</v>
      </c>
      <c r="H44" s="24"/>
    </row>
    <row r="45" spans="1:8" s="25" customFormat="1" ht="25.5">
      <c r="A45" s="19">
        <v>44</v>
      </c>
      <c r="B45" s="20" t="s">
        <v>119</v>
      </c>
      <c r="C45" s="31" t="s">
        <v>120</v>
      </c>
      <c r="D45" s="21" t="s">
        <v>121</v>
      </c>
      <c r="E45" s="26" t="s">
        <v>122</v>
      </c>
      <c r="F45" s="22">
        <v>180000</v>
      </c>
      <c r="G45" s="23">
        <v>180000</v>
      </c>
      <c r="H45" s="24"/>
    </row>
    <row r="46" spans="1:8" s="25" customFormat="1" ht="25.5">
      <c r="A46" s="19">
        <v>45</v>
      </c>
      <c r="B46" s="20" t="s">
        <v>119</v>
      </c>
      <c r="C46" s="31" t="s">
        <v>123</v>
      </c>
      <c r="D46" s="21" t="s">
        <v>121</v>
      </c>
      <c r="E46" s="26" t="s">
        <v>173</v>
      </c>
      <c r="F46" s="22">
        <v>320000</v>
      </c>
      <c r="G46" s="23">
        <v>0</v>
      </c>
      <c r="H46" s="24" t="s">
        <v>171</v>
      </c>
    </row>
    <row r="47" spans="1:8" s="25" customFormat="1" ht="25.5">
      <c r="A47" s="19">
        <v>46</v>
      </c>
      <c r="B47" s="20" t="s">
        <v>119</v>
      </c>
      <c r="C47" s="31" t="s">
        <v>124</v>
      </c>
      <c r="D47" s="21" t="s">
        <v>125</v>
      </c>
      <c r="E47" s="26" t="s">
        <v>126</v>
      </c>
      <c r="F47" s="22">
        <v>451000</v>
      </c>
      <c r="G47" s="23">
        <v>451000</v>
      </c>
      <c r="H47" s="24"/>
    </row>
    <row r="48" spans="1:8" s="25" customFormat="1" ht="25.5">
      <c r="A48" s="19">
        <v>47</v>
      </c>
      <c r="B48" s="20" t="s">
        <v>127</v>
      </c>
      <c r="C48" s="31" t="s">
        <v>128</v>
      </c>
      <c r="D48" s="21" t="s">
        <v>129</v>
      </c>
      <c r="E48" s="26" t="s">
        <v>130</v>
      </c>
      <c r="F48" s="22">
        <v>300000</v>
      </c>
      <c r="G48" s="23">
        <v>300000</v>
      </c>
      <c r="H48" s="24"/>
    </row>
    <row r="49" spans="1:8" s="25" customFormat="1" ht="12.75">
      <c r="A49" s="19">
        <v>49</v>
      </c>
      <c r="B49" s="20" t="s">
        <v>127</v>
      </c>
      <c r="C49" s="31" t="s">
        <v>134</v>
      </c>
      <c r="D49" s="21" t="s">
        <v>132</v>
      </c>
      <c r="E49" s="26" t="s">
        <v>135</v>
      </c>
      <c r="F49" s="22">
        <v>196260</v>
      </c>
      <c r="G49" s="23">
        <v>196260</v>
      </c>
      <c r="H49" s="24" t="s">
        <v>174</v>
      </c>
    </row>
    <row r="50" spans="1:8" s="25" customFormat="1" ht="12.75">
      <c r="A50" s="19">
        <v>48</v>
      </c>
      <c r="B50" s="20" t="s">
        <v>127</v>
      </c>
      <c r="C50" s="31" t="s">
        <v>131</v>
      </c>
      <c r="D50" s="21" t="s">
        <v>132</v>
      </c>
      <c r="E50" s="26" t="s">
        <v>133</v>
      </c>
      <c r="F50" s="22">
        <v>181320</v>
      </c>
      <c r="G50" s="23">
        <v>0</v>
      </c>
      <c r="H50" s="24"/>
    </row>
    <row r="51" spans="1:8" s="25" customFormat="1" ht="12.75">
      <c r="A51" s="19">
        <v>50</v>
      </c>
      <c r="B51" s="20" t="s">
        <v>127</v>
      </c>
      <c r="C51" s="31" t="s">
        <v>136</v>
      </c>
      <c r="D51" s="21" t="s">
        <v>137</v>
      </c>
      <c r="E51" s="26" t="s">
        <v>138</v>
      </c>
      <c r="F51" s="22">
        <v>500000</v>
      </c>
      <c r="G51" s="23">
        <v>500000</v>
      </c>
      <c r="H51" s="24"/>
    </row>
    <row r="52" spans="1:7" ht="25.5">
      <c r="A52" s="4">
        <v>51</v>
      </c>
      <c r="B52" s="11" t="s">
        <v>127</v>
      </c>
      <c r="C52" s="32" t="s">
        <v>139</v>
      </c>
      <c r="D52" s="5" t="s">
        <v>166</v>
      </c>
      <c r="E52" s="18" t="s">
        <v>140</v>
      </c>
      <c r="F52" s="12">
        <v>500000</v>
      </c>
      <c r="G52" s="6">
        <v>500000</v>
      </c>
    </row>
    <row r="53" spans="1:7" ht="12.75">
      <c r="A53" s="4">
        <v>52</v>
      </c>
      <c r="B53" s="11" t="s">
        <v>141</v>
      </c>
      <c r="C53" s="32" t="s">
        <v>142</v>
      </c>
      <c r="D53" s="5" t="s">
        <v>143</v>
      </c>
      <c r="E53" s="5" t="s">
        <v>144</v>
      </c>
      <c r="F53" s="12">
        <v>500000</v>
      </c>
      <c r="G53" s="6">
        <v>500000</v>
      </c>
    </row>
    <row r="54" spans="1:7" ht="15.75">
      <c r="A54" s="28" t="s">
        <v>176</v>
      </c>
      <c r="B54" s="29"/>
      <c r="C54" s="29"/>
      <c r="D54" s="29"/>
      <c r="E54" s="30"/>
      <c r="F54" s="13">
        <f>SUM(F3:F53)</f>
        <v>19756349</v>
      </c>
      <c r="G54" s="27">
        <f>SUM(G3:G53)</f>
        <v>14933029</v>
      </c>
    </row>
  </sheetData>
  <mergeCells count="1">
    <mergeCell ref="A54:E54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portrait" paperSize="9" scale="85" r:id="rId1"/>
  <headerFooter alignWithMargins="0"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iusr_dis</dc:creator>
  <cp:keywords/>
  <dc:description/>
  <cp:lastModifiedBy>pcinstall2</cp:lastModifiedBy>
  <cp:lastPrinted>2007-02-08T15:06:37Z</cp:lastPrinted>
  <dcterms:created xsi:type="dcterms:W3CDTF">2007-01-04T14:14:55Z</dcterms:created>
  <dcterms:modified xsi:type="dcterms:W3CDTF">2007-04-11T09:26:29Z</dcterms:modified>
  <cp:category/>
  <cp:version/>
  <cp:contentType/>
  <cp:contentStatus/>
</cp:coreProperties>
</file>