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istiakova\Documents\Material RK+ ZK + výbor\2022\ZK\Návrh na dotace pro DMO\"/>
    </mc:Choice>
  </mc:AlternateContent>
  <xr:revisionPtr revIDLastSave="0" documentId="8_{0AC25BC4-4C2D-4BDF-86BE-2EC2513057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F10" i="1" l="1"/>
  <c r="F15" i="1"/>
  <c r="F14" i="1"/>
  <c r="F9" i="1"/>
  <c r="F8" i="1"/>
  <c r="F7" i="1"/>
  <c r="F6" i="1"/>
  <c r="D16" i="1" l="1"/>
</calcChain>
</file>

<file path=xl/sharedStrings.xml><?xml version="1.0" encoding="utf-8"?>
<sst xmlns="http://schemas.openxmlformats.org/spreadsheetml/2006/main" count="37" uniqueCount="37">
  <si>
    <t>Číslo žádosti</t>
  </si>
  <si>
    <t>Název projektu</t>
  </si>
  <si>
    <t>Požadovaná dotace</t>
  </si>
  <si>
    <t>Spoluúčast</t>
  </si>
  <si>
    <t>Celkové náklady projektu</t>
  </si>
  <si>
    <t>156081/2021/KUSK</t>
  </si>
  <si>
    <t>TOULAVA, o.p.s. (28149637)</t>
  </si>
  <si>
    <t>TOULAVA - srdce turistiky 2022</t>
  </si>
  <si>
    <t>Návrh na poskytnutí dotací z Programu 2022 pro poskytování dotací na podporu rozvoje destinačních managementů Středočeského kraje z rozpočtu Středočeského kraje</t>
  </si>
  <si>
    <t>156512/2021/KUSK</t>
  </si>
  <si>
    <t>Sdružení Český ráj, z.s. (15045838)</t>
  </si>
  <si>
    <t>Rozvoj turistické oblasti Český ráj 2022</t>
  </si>
  <si>
    <t>159287/2021/KUSK</t>
  </si>
  <si>
    <t>Marketingové a strategické aktivity DMO Berounsko 2022</t>
  </si>
  <si>
    <t>Berounsko, z.s.(08406405)</t>
  </si>
  <si>
    <t>Název žadatele (IČ)</t>
  </si>
  <si>
    <t>Posilování značky KUKO a upevnění symbolů této značky</t>
  </si>
  <si>
    <t>Oblastní organizace pro destinační management ležící zcela ve Středočeském kraji</t>
  </si>
  <si>
    <t>Oblastní organizace pro destinační management ležící zčásti ve Středočeském kraji</t>
  </si>
  <si>
    <t>153994/2021/KUSK</t>
  </si>
  <si>
    <t>153967/2021/KUSK</t>
  </si>
  <si>
    <t>Podpora rozvoje destinačních managementů Středočeského kraje</t>
  </si>
  <si>
    <t>158178/2021/KUSK</t>
  </si>
  <si>
    <t>Pojizeří a Polabí, z.s. (08389349)</t>
  </si>
  <si>
    <t>POJIZEŘÍ A POLABÍ - Rozvoj a zvýšení atraktivity v oblasti cestovního ruchu 2022</t>
  </si>
  <si>
    <t xml:space="preserve"> </t>
  </si>
  <si>
    <t>000077/2022/KUSK</t>
  </si>
  <si>
    <t>Posázaví o.p.s. (27129772)</t>
  </si>
  <si>
    <t>Činnost DMO turistické oblasti Posázaví v roce 2022</t>
  </si>
  <si>
    <t>Kraj blanických rytířů, z.s. (07362889)</t>
  </si>
  <si>
    <t>000126/2022/KUSK</t>
  </si>
  <si>
    <t>Podpora Turistické oblasti Mělnicko-Kokořínsko</t>
  </si>
  <si>
    <t>000189/2022/KUSK</t>
  </si>
  <si>
    <t>Kladensko - Slánsko, z.s. (10662626)</t>
  </si>
  <si>
    <t>Rozvoj destinačního managementu DA Kladensko - Slánsko ve Středočeském kraji</t>
  </si>
  <si>
    <t>Turistická oblast Kutnohorsko a Kolínsko z.s. (08322031)</t>
  </si>
  <si>
    <t>Turistická oblast Mělnicko- Kokořínsko,z.s. (08291438)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</si>
</sst>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164" fontId="4" fillId="0" borderId="5" xfId="0" applyNumberFormat="1" applyFont="1" applyBorder="1" applyAlignment="1">
      <alignment wrapText="1"/>
    </xf>
    <xf numFmtId="0" fontId="4" fillId="0" borderId="5" xfId="0" applyFont="1" applyBorder="1" applyAlignment="1">
      <alignment horizontal="left" wrapText="1"/>
    </xf>
    <xf numFmtId="9" fontId="0" fillId="0" borderId="0" xfId="1" applyFont="1" applyFill="1" applyAlignment="1">
      <alignment wrapText="1"/>
    </xf>
    <xf numFmtId="9" fontId="6" fillId="0" borderId="0" xfId="1" applyFont="1" applyFill="1" applyAlignment="1">
      <alignment wrapText="1"/>
    </xf>
    <xf numFmtId="0" fontId="6" fillId="0" borderId="0" xfId="0" applyFont="1" applyFill="1" applyAlignment="1">
      <alignment wrapText="1"/>
    </xf>
    <xf numFmtId="0" fontId="7" fillId="0" borderId="1" xfId="0" applyFont="1" applyBorder="1" applyAlignment="1">
      <alignment wrapText="1"/>
    </xf>
    <xf numFmtId="164" fontId="7" fillId="0" borderId="1" xfId="0" applyNumberFormat="1" applyFont="1" applyBorder="1" applyAlignment="1">
      <alignment wrapText="1"/>
    </xf>
    <xf numFmtId="0" fontId="4" fillId="0" borderId="14" xfId="0" applyFont="1" applyBorder="1" applyAlignment="1">
      <alignment wrapText="1"/>
    </xf>
    <xf numFmtId="164" fontId="4" fillId="0" borderId="15" xfId="0" applyNumberFormat="1" applyFont="1" applyBorder="1" applyAlignment="1">
      <alignment wrapText="1"/>
    </xf>
    <xf numFmtId="0" fontId="4" fillId="0" borderId="16" xfId="0" applyFont="1" applyBorder="1" applyAlignment="1">
      <alignment wrapText="1"/>
    </xf>
    <xf numFmtId="164" fontId="4" fillId="0" borderId="17" xfId="0" applyNumberFormat="1" applyFont="1" applyBorder="1" applyAlignment="1">
      <alignment wrapText="1"/>
    </xf>
    <xf numFmtId="0" fontId="7" fillId="0" borderId="16" xfId="0" applyFont="1" applyBorder="1" applyAlignment="1">
      <alignment wrapText="1"/>
    </xf>
    <xf numFmtId="164" fontId="7" fillId="0" borderId="17" xfId="0" applyNumberFormat="1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164" fontId="4" fillId="0" borderId="21" xfId="0" applyNumberFormat="1" applyFont="1" applyBorder="1" applyAlignment="1">
      <alignment wrapText="1"/>
    </xf>
    <xf numFmtId="164" fontId="4" fillId="0" borderId="22" xfId="0" applyNumberFormat="1" applyFont="1" applyBorder="1" applyAlignment="1">
      <alignment wrapText="1"/>
    </xf>
    <xf numFmtId="164" fontId="3" fillId="2" borderId="11" xfId="0" applyNumberFormat="1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workbookViewId="0">
      <selection activeCell="C18" sqref="C18"/>
    </sheetView>
  </sheetViews>
  <sheetFormatPr defaultRowHeight="15" x14ac:dyDescent="0.25"/>
  <cols>
    <col min="1" max="1" width="18.42578125" customWidth="1"/>
    <col min="2" max="2" width="39.7109375" customWidth="1"/>
    <col min="3" max="3" width="52.85546875" customWidth="1"/>
    <col min="4" max="4" width="14.85546875" customWidth="1"/>
    <col min="5" max="5" width="17" customWidth="1"/>
    <col min="6" max="6" width="18.42578125" customWidth="1"/>
    <col min="7" max="7" width="25.140625" customWidth="1"/>
    <col min="8" max="8" width="14.42578125" customWidth="1"/>
  </cols>
  <sheetData>
    <row r="1" spans="1:8" ht="15.75" thickBot="1" x14ac:dyDescent="0.3"/>
    <row r="2" spans="1:8" ht="36.75" customHeight="1" thickBot="1" x14ac:dyDescent="0.3">
      <c r="A2" s="31" t="s">
        <v>8</v>
      </c>
      <c r="B2" s="32"/>
      <c r="C2" s="32"/>
      <c r="D2" s="32"/>
      <c r="E2" s="32"/>
      <c r="F2" s="33"/>
    </row>
    <row r="3" spans="1:8" ht="15.75" thickBot="1" x14ac:dyDescent="0.3">
      <c r="A3" s="34"/>
      <c r="B3" s="34"/>
      <c r="C3" s="34"/>
      <c r="D3" s="34"/>
      <c r="E3" s="34"/>
      <c r="F3" s="34"/>
    </row>
    <row r="4" spans="1:8" ht="26.25" thickBot="1" x14ac:dyDescent="0.3">
      <c r="A4" s="9" t="s">
        <v>0</v>
      </c>
      <c r="B4" s="10" t="s">
        <v>15</v>
      </c>
      <c r="C4" s="10" t="s">
        <v>1</v>
      </c>
      <c r="D4" s="10" t="s">
        <v>2</v>
      </c>
      <c r="E4" s="10" t="s">
        <v>3</v>
      </c>
      <c r="F4" s="11" t="s">
        <v>4</v>
      </c>
      <c r="G4" s="1"/>
      <c r="H4" s="1"/>
    </row>
    <row r="5" spans="1:8" ht="16.5" thickTop="1" thickBot="1" x14ac:dyDescent="0.3">
      <c r="A5" s="35" t="s">
        <v>17</v>
      </c>
      <c r="B5" s="36"/>
      <c r="C5" s="36"/>
      <c r="D5" s="36"/>
      <c r="E5" s="36"/>
      <c r="F5" s="37"/>
      <c r="G5" s="1"/>
      <c r="H5" s="1"/>
    </row>
    <row r="6" spans="1:8" s="4" customFormat="1" ht="15.75" thickTop="1" x14ac:dyDescent="0.25">
      <c r="A6" s="20" t="s">
        <v>12</v>
      </c>
      <c r="B6" s="12" t="s">
        <v>14</v>
      </c>
      <c r="C6" s="12" t="s">
        <v>13</v>
      </c>
      <c r="D6" s="13">
        <v>740000</v>
      </c>
      <c r="E6" s="13">
        <v>85000</v>
      </c>
      <c r="F6" s="21">
        <f t="shared" ref="F6:F12" si="0">SUM(D6:E6)</f>
        <v>825000</v>
      </c>
      <c r="G6" s="3"/>
      <c r="H6" s="3"/>
    </row>
    <row r="7" spans="1:8" s="4" customFormat="1" ht="26.25" x14ac:dyDescent="0.25">
      <c r="A7" s="22" t="s">
        <v>20</v>
      </c>
      <c r="B7" s="5" t="s">
        <v>35</v>
      </c>
      <c r="C7" s="5" t="s">
        <v>16</v>
      </c>
      <c r="D7" s="6">
        <v>740000</v>
      </c>
      <c r="E7" s="6">
        <v>130000</v>
      </c>
      <c r="F7" s="23">
        <f t="shared" si="0"/>
        <v>870000</v>
      </c>
      <c r="G7" s="3"/>
      <c r="H7" s="3"/>
    </row>
    <row r="8" spans="1:8" s="4" customFormat="1" ht="26.25" x14ac:dyDescent="0.25">
      <c r="A8" s="22" t="s">
        <v>19</v>
      </c>
      <c r="B8" s="5" t="s">
        <v>29</v>
      </c>
      <c r="C8" s="5" t="s">
        <v>21</v>
      </c>
      <c r="D8" s="6">
        <v>740000</v>
      </c>
      <c r="E8" s="6">
        <v>74000</v>
      </c>
      <c r="F8" s="23">
        <f t="shared" si="0"/>
        <v>814000</v>
      </c>
      <c r="G8" s="3"/>
      <c r="H8" s="3"/>
    </row>
    <row r="9" spans="1:8" s="4" customFormat="1" ht="26.25" x14ac:dyDescent="0.25">
      <c r="A9" s="22" t="s">
        <v>22</v>
      </c>
      <c r="B9" s="5" t="s">
        <v>23</v>
      </c>
      <c r="C9" s="5" t="s">
        <v>24</v>
      </c>
      <c r="D9" s="6">
        <v>740000</v>
      </c>
      <c r="E9" s="6">
        <v>100000</v>
      </c>
      <c r="F9" s="23">
        <f t="shared" si="0"/>
        <v>840000</v>
      </c>
      <c r="G9" s="15"/>
      <c r="H9" s="3"/>
    </row>
    <row r="10" spans="1:8" s="4" customFormat="1" x14ac:dyDescent="0.25">
      <c r="A10" s="24" t="s">
        <v>26</v>
      </c>
      <c r="B10" s="18" t="s">
        <v>27</v>
      </c>
      <c r="C10" s="18" t="s">
        <v>28</v>
      </c>
      <c r="D10" s="19">
        <v>740000</v>
      </c>
      <c r="E10" s="19">
        <v>82223</v>
      </c>
      <c r="F10" s="25">
        <f t="shared" si="0"/>
        <v>822223</v>
      </c>
      <c r="G10" s="16"/>
      <c r="H10" s="17"/>
    </row>
    <row r="11" spans="1:8" s="4" customFormat="1" ht="26.25" x14ac:dyDescent="0.25">
      <c r="A11" s="24" t="s">
        <v>30</v>
      </c>
      <c r="B11" s="18" t="s">
        <v>36</v>
      </c>
      <c r="C11" s="18" t="s">
        <v>31</v>
      </c>
      <c r="D11" s="19">
        <v>300000</v>
      </c>
      <c r="E11" s="19">
        <v>30000</v>
      </c>
      <c r="F11" s="25">
        <f t="shared" si="0"/>
        <v>330000</v>
      </c>
      <c r="G11" s="16"/>
      <c r="H11" s="17"/>
    </row>
    <row r="12" spans="1:8" s="4" customFormat="1" ht="26.25" x14ac:dyDescent="0.25">
      <c r="A12" s="24" t="s">
        <v>32</v>
      </c>
      <c r="B12" s="18" t="s">
        <v>33</v>
      </c>
      <c r="C12" s="18" t="s">
        <v>34</v>
      </c>
      <c r="D12" s="19">
        <v>740000</v>
      </c>
      <c r="E12" s="19">
        <v>74000</v>
      </c>
      <c r="F12" s="25">
        <f t="shared" si="0"/>
        <v>814000</v>
      </c>
      <c r="G12" s="16"/>
      <c r="H12" s="17"/>
    </row>
    <row r="13" spans="1:8" s="4" customFormat="1" ht="15.75" thickBot="1" x14ac:dyDescent="0.3">
      <c r="A13" s="38" t="s">
        <v>18</v>
      </c>
      <c r="B13" s="39"/>
      <c r="C13" s="39"/>
      <c r="D13" s="39"/>
      <c r="E13" s="39"/>
      <c r="F13" s="40"/>
      <c r="G13" s="3"/>
      <c r="H13" s="3"/>
    </row>
    <row r="14" spans="1:8" ht="15.75" thickTop="1" x14ac:dyDescent="0.25">
      <c r="A14" s="20" t="s">
        <v>5</v>
      </c>
      <c r="B14" s="14" t="s">
        <v>6</v>
      </c>
      <c r="C14" s="12" t="s">
        <v>7</v>
      </c>
      <c r="D14" s="13">
        <v>515000</v>
      </c>
      <c r="E14" s="13">
        <v>58000</v>
      </c>
      <c r="F14" s="21">
        <f>SUM(D14:E14)</f>
        <v>573000</v>
      </c>
      <c r="G14" s="1"/>
      <c r="H14" s="1"/>
    </row>
    <row r="15" spans="1:8" ht="15.75" thickBot="1" x14ac:dyDescent="0.3">
      <c r="A15" s="26" t="s">
        <v>9</v>
      </c>
      <c r="B15" s="27" t="s">
        <v>10</v>
      </c>
      <c r="C15" s="27" t="s">
        <v>11</v>
      </c>
      <c r="D15" s="28">
        <v>515000</v>
      </c>
      <c r="E15" s="28">
        <v>65000</v>
      </c>
      <c r="F15" s="29">
        <f>SUM(D15:E15)</f>
        <v>580000</v>
      </c>
      <c r="G15" s="1"/>
      <c r="H15" s="1"/>
    </row>
    <row r="16" spans="1:8" ht="15.75" thickBot="1" x14ac:dyDescent="0.3">
      <c r="A16" s="7"/>
      <c r="B16" s="7"/>
      <c r="C16" s="7"/>
      <c r="D16" s="30">
        <f>SUM(D6:D15)</f>
        <v>5770000</v>
      </c>
      <c r="E16" s="8"/>
      <c r="F16" s="8"/>
      <c r="G16" s="1"/>
      <c r="H16" s="1"/>
    </row>
    <row r="17" spans="1:10" x14ac:dyDescent="0.25">
      <c r="A17" s="1"/>
      <c r="B17" s="1"/>
      <c r="C17" s="1"/>
      <c r="D17" s="2"/>
      <c r="E17" s="2"/>
      <c r="F17" s="2"/>
      <c r="G17" s="1"/>
      <c r="H17" s="1"/>
    </row>
    <row r="18" spans="1:10" x14ac:dyDescent="0.25">
      <c r="A18" s="1"/>
      <c r="B18" s="1"/>
      <c r="C18" s="1"/>
      <c r="D18" s="2"/>
      <c r="E18" s="2"/>
      <c r="F18" s="2"/>
      <c r="G18" s="1"/>
      <c r="H18" s="1"/>
    </row>
    <row r="19" spans="1:10" x14ac:dyDescent="0.25">
      <c r="A19" s="1"/>
      <c r="B19" s="1"/>
      <c r="C19" s="1"/>
      <c r="D19" s="2"/>
      <c r="E19" s="2"/>
      <c r="F19" s="2"/>
      <c r="G19" s="1"/>
      <c r="H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J20" t="s">
        <v>25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</row>
  </sheetData>
  <mergeCells count="4">
    <mergeCell ref="A2:F2"/>
    <mergeCell ref="A3:F3"/>
    <mergeCell ref="A5:F5"/>
    <mergeCell ref="A13:F13"/>
  </mergeCells>
  <pageMargins left="0.7" right="0.7" top="0.78740157499999996" bottom="0.78740157499999996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Kaiserová Lucie</dc:creator>
  <cp:lastModifiedBy>Vištiaková Marta</cp:lastModifiedBy>
  <cp:lastPrinted>2022-01-04T12:29:37Z</cp:lastPrinted>
  <dcterms:created xsi:type="dcterms:W3CDTF">2021-12-16T10:04:39Z</dcterms:created>
  <dcterms:modified xsi:type="dcterms:W3CDTF">2022-03-09T13:24:52Z</dcterms:modified>
</cp:coreProperties>
</file>