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udov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21" i="1"/>
  <c r="C20" i="1"/>
  <c r="B20" i="1"/>
  <c r="C19" i="1"/>
  <c r="B19" i="1"/>
  <c r="C18" i="1"/>
  <c r="B18" i="1"/>
  <c r="C17" i="1"/>
  <c r="B17" i="1"/>
  <c r="C15" i="1"/>
  <c r="C14" i="1"/>
  <c r="B14" i="1"/>
  <c r="C12" i="1"/>
  <c r="C11" i="1"/>
  <c r="C10" i="1"/>
  <c r="B10" i="1"/>
  <c r="C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<sst xmlns="http://schemas.openxmlformats.org/spreadsheetml/2006/main" count="39" uniqueCount="33">
  <si>
    <t>Název subjektu</t>
  </si>
  <si>
    <t>Skupina</t>
  </si>
  <si>
    <t>kontroly v roce 2018</t>
  </si>
  <si>
    <t>B</t>
  </si>
  <si>
    <t>6.3. - 8.3.2018</t>
  </si>
  <si>
    <t>21.3. - 22.3.2018</t>
  </si>
  <si>
    <t>27.3. - 28.3. 2018</t>
  </si>
  <si>
    <t>4.4. - 5.4. 2018</t>
  </si>
  <si>
    <t>11.4. - 12.4. 2018</t>
  </si>
  <si>
    <t>24.4. - 26.4.2018</t>
  </si>
  <si>
    <t>Explosia a.s.</t>
  </si>
  <si>
    <t>23.5. - 25.5. 2018</t>
  </si>
  <si>
    <t>MERO ČR a.s. - CTR Nelahozeves</t>
  </si>
  <si>
    <t>6.6.-7.6.2018</t>
  </si>
  <si>
    <t xml:space="preserve">Synthos PBR s.r.o. </t>
  </si>
  <si>
    <t>21.6. - 22.6.2018</t>
  </si>
  <si>
    <t>13.6.-14.6.2018</t>
  </si>
  <si>
    <t>17.9. - 18.9.2018</t>
  </si>
  <si>
    <t>KRALUPOL s.r.o.</t>
  </si>
  <si>
    <t>19.9. - 21.9.2018</t>
  </si>
  <si>
    <t>17.10. - 19.10.2018</t>
  </si>
  <si>
    <t>RECTICEL Interiors CZ</t>
  </si>
  <si>
    <t>A</t>
  </si>
  <si>
    <t>proseat Mladá Boleslav s.r.o., Plazy</t>
  </si>
  <si>
    <t>Škoda AUTO a.s.</t>
  </si>
  <si>
    <t>31.5. - 1.6. 2018</t>
  </si>
  <si>
    <t>RWE Gas Storage s.r.o.</t>
  </si>
  <si>
    <t>8.11. - 9.11.2018</t>
  </si>
  <si>
    <t>Kovohutě Příbram nástupnická, a.s.</t>
  </si>
  <si>
    <r>
      <t xml:space="preserve">Sellier </t>
    </r>
    <r>
      <rPr>
        <b/>
        <sz val="10"/>
        <rFont val="Calibri"/>
        <family val="2"/>
        <charset val="238"/>
      </rPr>
      <t>&amp;</t>
    </r>
    <r>
      <rPr>
        <b/>
        <sz val="10"/>
        <rFont val="Arial CE"/>
        <family val="2"/>
        <charset val="238"/>
      </rPr>
      <t>Bellot a.s.</t>
    </r>
  </si>
  <si>
    <t>Plán kontrol PZH - integrovaná inspekce ve Středočeském kraji na rok 2018</t>
  </si>
  <si>
    <t>Austin Powder Service CZ s.r.o.</t>
  </si>
  <si>
    <t>UNIPETROL RPA s.r.o. - rafinérie Kralupy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</si>
</sst>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</font>
    <font>
      <b/>
      <sz val="11"/>
      <color indexed="63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</xf>
    <xf numFmtId="0" fontId="0" fillId="2" borderId="1" xfId="0" applyFill="1" applyBorder="1"/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1" xfId="0" applyBorder="1"/>
    <xf numFmtId="16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14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/>
    </xf>
    <xf numFmtId="0" fontId="0" fillId="0" borderId="11" xfId="0" applyBorder="1"/>
    <xf numFmtId="14" fontId="7" fillId="0" borderId="12" xfId="0" applyNumberFormat="1" applyFont="1" applyFill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esova/AppData/Local/Microsoft/Windows/INetCache/Content.Outlook/ZN11116K/Plan%20kontrol%20%20na%20rok%202018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termínů"/>
      <sheetName val="Řazení podle data kontroly"/>
      <sheetName val="Dáša x Helena"/>
      <sheetName val="List4"/>
      <sheetName val="termíny  2014, 2015, 2016"/>
      <sheetName val="List1"/>
      <sheetName val="List2"/>
      <sheetName val="List3"/>
      <sheetName val="Sestava kompatibility"/>
    </sheetNames>
    <sheetDataSet>
      <sheetData sheetId="0" refreshError="1"/>
      <sheetData sheetId="1" refreshError="1">
        <row r="5">
          <cell r="B5" t="str">
            <v>ZZN Polabí, a.s. Kolín; sklad Křinec</v>
          </cell>
        </row>
        <row r="10">
          <cell r="B10" t="str">
            <v>ČEPRO a.s., Nové Město</v>
          </cell>
          <cell r="C10" t="str">
            <v>B</v>
          </cell>
        </row>
        <row r="11">
          <cell r="B11" t="str">
            <v>MERO ČR, a.s., Nové Město</v>
          </cell>
          <cell r="C11" t="str">
            <v>B</v>
          </cell>
        </row>
        <row r="13">
          <cell r="B13" t="str">
            <v>Procter &amp; Gamble – Rakona s.r.o.</v>
          </cell>
          <cell r="C13" t="str">
            <v>B</v>
          </cell>
        </row>
        <row r="16">
          <cell r="B16" t="str">
            <v xml:space="preserve">Crystal BOHEMIA, a.s. </v>
          </cell>
          <cell r="C16" t="str">
            <v>B</v>
          </cell>
        </row>
        <row r="17">
          <cell r="B17" t="str">
            <v>DONAUCHEM s.r.o.</v>
          </cell>
          <cell r="C17" t="str">
            <v>B</v>
          </cell>
        </row>
        <row r="18">
          <cell r="C18" t="str">
            <v>B</v>
          </cell>
        </row>
        <row r="22">
          <cell r="B22" t="str">
            <v>ČEPRO a.s., Potěhy</v>
          </cell>
          <cell r="C22" t="str">
            <v>B</v>
          </cell>
        </row>
        <row r="25">
          <cell r="C25" t="str">
            <v>B</v>
          </cell>
        </row>
        <row r="30">
          <cell r="C30" t="str">
            <v>B</v>
          </cell>
        </row>
        <row r="31">
          <cell r="B31" t="str">
            <v>Lučební závody Draslovka, a.s.</v>
          </cell>
          <cell r="C31" t="str">
            <v>B</v>
          </cell>
        </row>
        <row r="34">
          <cell r="C34" t="str">
            <v>B</v>
          </cell>
        </row>
        <row r="35">
          <cell r="B35" t="str">
            <v>UNIPETROL DOPRAVA s.r.o. - Neratovice</v>
          </cell>
          <cell r="C35" t="str">
            <v>B</v>
          </cell>
        </row>
        <row r="36">
          <cell r="B36" t="str">
            <v>UNIPETROL DOPRAVA s.r.o. - Krapupy nad Vltavou</v>
          </cell>
          <cell r="C36" t="str">
            <v>B</v>
          </cell>
        </row>
        <row r="42">
          <cell r="B42" t="str">
            <v>SPOLANA a.s.</v>
          </cell>
        </row>
        <row r="43">
          <cell r="B43" t="str">
            <v>OPTIMA GAZ s.r.o.</v>
          </cell>
          <cell r="C43" t="str">
            <v>B</v>
          </cell>
        </row>
        <row r="44">
          <cell r="B44" t="str">
            <v>ČEPRO a.s., Mstětice</v>
          </cell>
          <cell r="C44" t="str">
            <v>B</v>
          </cell>
        </row>
        <row r="45">
          <cell r="C45" t="str">
            <v>B</v>
          </cell>
        </row>
        <row r="47">
          <cell r="B47" t="str">
            <v>Lidne Gas a.s. - Praha 9 – Kyje</v>
          </cell>
          <cell r="C47" t="str">
            <v>B</v>
          </cell>
        </row>
        <row r="48">
          <cell r="B48" t="str">
            <v>ZZN Polabí, a.s. Kolín – Nymburk</v>
          </cell>
          <cell r="C48" t="str">
            <v>B</v>
          </cell>
        </row>
        <row r="49">
          <cell r="B49" t="str">
            <v>ZZN Polabí, a.s., sklad Bezděčín</v>
          </cell>
          <cell r="C49" t="str">
            <v>B</v>
          </cell>
        </row>
        <row r="52">
          <cell r="B52" t="str">
            <v>Cray Valley Czech s.r.o.</v>
          </cell>
          <cell r="C52" t="str">
            <v>B</v>
          </cell>
        </row>
        <row r="53">
          <cell r="B53" t="str">
            <v>SYNTHOS Kralupy a.s.</v>
          </cell>
          <cell r="C53" t="str">
            <v>B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17" sqref="H17"/>
    </sheetView>
  </sheetViews>
  <sheetFormatPr defaultRowHeight="15" x14ac:dyDescent="0.25"/>
  <cols>
    <col min="1" max="1" width="4" customWidth="1"/>
    <col min="2" max="2" width="48.28515625" bestFit="1" customWidth="1"/>
    <col min="4" max="4" width="17.28515625" bestFit="1" customWidth="1"/>
  </cols>
  <sheetData>
    <row r="1" spans="1:4" ht="21" customHeight="1" x14ac:dyDescent="0.25">
      <c r="A1" s="16" t="s">
        <v>30</v>
      </c>
      <c r="B1" s="17"/>
      <c r="C1" s="17"/>
      <c r="D1" s="18"/>
    </row>
    <row r="2" spans="1:4" ht="24.75" customHeight="1" x14ac:dyDescent="0.25">
      <c r="A2" s="19"/>
      <c r="B2" s="20"/>
      <c r="C2" s="20"/>
      <c r="D2" s="21"/>
    </row>
    <row r="3" spans="1:4" ht="25.5" x14ac:dyDescent="0.25">
      <c r="A3" s="7"/>
      <c r="B3" s="5" t="s">
        <v>0</v>
      </c>
      <c r="C3" s="6" t="s">
        <v>1</v>
      </c>
      <c r="D3" s="8" t="s">
        <v>2</v>
      </c>
    </row>
    <row r="4" spans="1:4" x14ac:dyDescent="0.25">
      <c r="A4" s="9">
        <v>1</v>
      </c>
      <c r="B4" s="1" t="str">
        <f>'[1]Řazení podle data kontroly'!B10</f>
        <v>ČEPRO a.s., Nové Město</v>
      </c>
      <c r="C4" s="3" t="str">
        <f>'[1]Řazení podle data kontroly'!C10</f>
        <v>B</v>
      </c>
      <c r="D4" s="10" t="s">
        <v>4</v>
      </c>
    </row>
    <row r="5" spans="1:4" x14ac:dyDescent="0.25">
      <c r="A5" s="9">
        <v>2</v>
      </c>
      <c r="B5" s="1" t="str">
        <f>'[1]Řazení podle data kontroly'!B11</f>
        <v>MERO ČR, a.s., Nové Město</v>
      </c>
      <c r="C5" s="3" t="str">
        <f>'[1]Řazení podle data kontroly'!C11</f>
        <v>B</v>
      </c>
      <c r="D5" s="10" t="s">
        <v>4</v>
      </c>
    </row>
    <row r="6" spans="1:4" x14ac:dyDescent="0.25">
      <c r="A6" s="9">
        <v>3</v>
      </c>
      <c r="B6" s="1" t="str">
        <f>'[1]Řazení podle data kontroly'!B13</f>
        <v>Procter &amp; Gamble – Rakona s.r.o.</v>
      </c>
      <c r="C6" s="3" t="str">
        <f>'[1]Řazení podle data kontroly'!C13</f>
        <v>B</v>
      </c>
      <c r="D6" s="11" t="s">
        <v>5</v>
      </c>
    </row>
    <row r="7" spans="1:4" x14ac:dyDescent="0.25">
      <c r="A7" s="9">
        <v>4</v>
      </c>
      <c r="B7" s="1" t="str">
        <f>'[1]Řazení podle data kontroly'!B16</f>
        <v xml:space="preserve">Crystal BOHEMIA, a.s. </v>
      </c>
      <c r="C7" s="3" t="str">
        <f>'[1]Řazení podle data kontroly'!C16</f>
        <v>B</v>
      </c>
      <c r="D7" s="11" t="s">
        <v>6</v>
      </c>
    </row>
    <row r="8" spans="1:4" x14ac:dyDescent="0.25">
      <c r="A8" s="9">
        <v>5</v>
      </c>
      <c r="B8" s="1" t="str">
        <f>'[1]Řazení podle data kontroly'!B17</f>
        <v>DONAUCHEM s.r.o.</v>
      </c>
      <c r="C8" s="3" t="str">
        <f>'[1]Řazení podle data kontroly'!C17</f>
        <v>B</v>
      </c>
      <c r="D8" s="12" t="s">
        <v>7</v>
      </c>
    </row>
    <row r="9" spans="1:4" x14ac:dyDescent="0.25">
      <c r="A9" s="9">
        <v>6</v>
      </c>
      <c r="B9" s="1" t="s">
        <v>29</v>
      </c>
      <c r="C9" s="3" t="str">
        <f>'[1]Řazení podle data kontroly'!C18</f>
        <v>B</v>
      </c>
      <c r="D9" s="11" t="s">
        <v>8</v>
      </c>
    </row>
    <row r="10" spans="1:4" x14ac:dyDescent="0.25">
      <c r="A10" s="9">
        <v>7</v>
      </c>
      <c r="B10" s="1" t="str">
        <f>'[1]Řazení podle data kontroly'!B22</f>
        <v>ČEPRO a.s., Potěhy</v>
      </c>
      <c r="C10" s="3" t="str">
        <f>'[1]Řazení podle data kontroly'!C22</f>
        <v>B</v>
      </c>
      <c r="D10" s="12">
        <v>43209</v>
      </c>
    </row>
    <row r="11" spans="1:4" x14ac:dyDescent="0.25">
      <c r="A11" s="9">
        <v>8</v>
      </c>
      <c r="B11" s="1" t="s">
        <v>32</v>
      </c>
      <c r="C11" s="3" t="str">
        <f>'[1]Řazení podle data kontroly'!C25</f>
        <v>B</v>
      </c>
      <c r="D11" s="11" t="s">
        <v>9</v>
      </c>
    </row>
    <row r="12" spans="1:4" x14ac:dyDescent="0.25">
      <c r="A12" s="9">
        <v>9</v>
      </c>
      <c r="B12" s="1" t="s">
        <v>31</v>
      </c>
      <c r="C12" s="3" t="str">
        <f>'[1]Řazení podle data kontroly'!C30</f>
        <v>B</v>
      </c>
      <c r="D12" s="12">
        <v>43235</v>
      </c>
    </row>
    <row r="13" spans="1:4" x14ac:dyDescent="0.25">
      <c r="A13" s="9">
        <v>10</v>
      </c>
      <c r="B13" s="1" t="s">
        <v>10</v>
      </c>
      <c r="C13" s="3" t="s">
        <v>3</v>
      </c>
      <c r="D13" s="12">
        <v>43237</v>
      </c>
    </row>
    <row r="14" spans="1:4" x14ac:dyDescent="0.25">
      <c r="A14" s="9">
        <v>11</v>
      </c>
      <c r="B14" s="1" t="str">
        <f>'[1]Řazení podle data kontroly'!B31</f>
        <v>Lučební závody Draslovka, a.s.</v>
      </c>
      <c r="C14" s="3" t="str">
        <f>'[1]Řazení podle data kontroly'!C31</f>
        <v>B</v>
      </c>
      <c r="D14" s="11" t="s">
        <v>11</v>
      </c>
    </row>
    <row r="15" spans="1:4" x14ac:dyDescent="0.25">
      <c r="A15" s="9">
        <v>12</v>
      </c>
      <c r="B15" s="1" t="s">
        <v>12</v>
      </c>
      <c r="C15" s="3" t="str">
        <f>'[1]Řazení podle data kontroly'!C34</f>
        <v>B</v>
      </c>
      <c r="D15" s="11" t="s">
        <v>13</v>
      </c>
    </row>
    <row r="16" spans="1:4" x14ac:dyDescent="0.25">
      <c r="A16" s="9">
        <v>13</v>
      </c>
      <c r="B16" s="1" t="s">
        <v>14</v>
      </c>
      <c r="C16" s="3" t="s">
        <v>3</v>
      </c>
      <c r="D16" s="11" t="s">
        <v>15</v>
      </c>
    </row>
    <row r="17" spans="1:4" x14ac:dyDescent="0.25">
      <c r="A17" s="9">
        <v>14</v>
      </c>
      <c r="B17" s="1" t="str">
        <f>'[1]Řazení podle data kontroly'!B35</f>
        <v>UNIPETROL DOPRAVA s.r.o. - Neratovice</v>
      </c>
      <c r="C17" s="3" t="str">
        <f>'[1]Řazení podle data kontroly'!C35</f>
        <v>B</v>
      </c>
      <c r="D17" s="12">
        <v>43263</v>
      </c>
    </row>
    <row r="18" spans="1:4" x14ac:dyDescent="0.25">
      <c r="A18" s="9">
        <v>15</v>
      </c>
      <c r="B18" s="1" t="str">
        <f>'[1]Řazení podle data kontroly'!B36</f>
        <v>UNIPETROL DOPRAVA s.r.o. - Krapupy nad Vltavou</v>
      </c>
      <c r="C18" s="3" t="str">
        <f>'[1]Řazení podle data kontroly'!C36</f>
        <v>B</v>
      </c>
      <c r="D18" s="12" t="s">
        <v>16</v>
      </c>
    </row>
    <row r="19" spans="1:4" x14ac:dyDescent="0.25">
      <c r="A19" s="9">
        <v>16</v>
      </c>
      <c r="B19" s="1" t="str">
        <f>'[1]Řazení podle data kontroly'!B43</f>
        <v>OPTIMA GAZ s.r.o.</v>
      </c>
      <c r="C19" s="3" t="str">
        <f>'[1]Řazení podle data kontroly'!C44</f>
        <v>B</v>
      </c>
      <c r="D19" s="12">
        <v>43354</v>
      </c>
    </row>
    <row r="20" spans="1:4" x14ac:dyDescent="0.25">
      <c r="A20" s="9">
        <v>17</v>
      </c>
      <c r="B20" s="1" t="str">
        <f>'[1]Řazení podle data kontroly'!B44</f>
        <v>ČEPRO a.s., Mstětice</v>
      </c>
      <c r="C20" s="3" t="str">
        <f>'[1]Řazení podle data kontroly'!C45</f>
        <v>B</v>
      </c>
      <c r="D20" s="11" t="s">
        <v>17</v>
      </c>
    </row>
    <row r="21" spans="1:4" x14ac:dyDescent="0.25">
      <c r="A21" s="9">
        <v>18</v>
      </c>
      <c r="B21" s="1" t="s">
        <v>18</v>
      </c>
      <c r="C21" s="3" t="str">
        <f>'[1]Řazení podle data kontroly'!C45</f>
        <v>B</v>
      </c>
      <c r="D21" s="12">
        <v>43363</v>
      </c>
    </row>
    <row r="22" spans="1:4" x14ac:dyDescent="0.25">
      <c r="A22" s="9">
        <v>19</v>
      </c>
      <c r="B22" s="1" t="str">
        <f>'[1]Řazení podle data kontroly'!B42</f>
        <v>SPOLANA a.s.</v>
      </c>
      <c r="C22" s="3" t="str">
        <f>'[1]Řazení podle data kontroly'!C43</f>
        <v>B</v>
      </c>
      <c r="D22" s="11" t="s">
        <v>19</v>
      </c>
    </row>
    <row r="23" spans="1:4" x14ac:dyDescent="0.25">
      <c r="A23" s="9">
        <v>20</v>
      </c>
      <c r="B23" s="1" t="str">
        <f>'[1]Řazení podle data kontroly'!B47</f>
        <v>Lidne Gas a.s. - Praha 9 – Kyje</v>
      </c>
      <c r="C23" s="3" t="str">
        <f>'[1]Řazení podle data kontroly'!C47</f>
        <v>B</v>
      </c>
      <c r="D23" s="12">
        <v>43375</v>
      </c>
    </row>
    <row r="24" spans="1:4" x14ac:dyDescent="0.25">
      <c r="A24" s="9">
        <v>21</v>
      </c>
      <c r="B24" s="1" t="str">
        <f>'[1]Řazení podle data kontroly'!B48</f>
        <v>ZZN Polabí, a.s. Kolín – Nymburk</v>
      </c>
      <c r="C24" s="3" t="str">
        <f>'[1]Řazení podle data kontroly'!C48</f>
        <v>B</v>
      </c>
      <c r="D24" s="12">
        <v>43382</v>
      </c>
    </row>
    <row r="25" spans="1:4" x14ac:dyDescent="0.25">
      <c r="A25" s="9">
        <v>22</v>
      </c>
      <c r="B25" s="1" t="str">
        <f>'[1]Řazení podle data kontroly'!B49</f>
        <v>ZZN Polabí, a.s., sklad Bezděčín</v>
      </c>
      <c r="C25" s="3" t="str">
        <f>'[1]Řazení podle data kontroly'!C49</f>
        <v>B</v>
      </c>
      <c r="D25" s="12">
        <v>43384</v>
      </c>
    </row>
    <row r="26" spans="1:4" x14ac:dyDescent="0.25">
      <c r="A26" s="9">
        <v>23</v>
      </c>
      <c r="B26" s="1" t="str">
        <f>'[1]Řazení podle data kontroly'!B52</f>
        <v>Cray Valley Czech s.r.o.</v>
      </c>
      <c r="C26" s="3" t="str">
        <f>'[1]Řazení podle data kontroly'!C52</f>
        <v>B</v>
      </c>
      <c r="D26" s="12">
        <v>43389</v>
      </c>
    </row>
    <row r="27" spans="1:4" x14ac:dyDescent="0.25">
      <c r="A27" s="9">
        <v>24</v>
      </c>
      <c r="B27" s="1" t="str">
        <f>'[1]Řazení podle data kontroly'!B53</f>
        <v>SYNTHOS Kralupy a.s.</v>
      </c>
      <c r="C27" s="3" t="str">
        <f>'[1]Řazení podle data kontroly'!C53</f>
        <v>B</v>
      </c>
      <c r="D27" s="11" t="s">
        <v>20</v>
      </c>
    </row>
    <row r="28" spans="1:4" x14ac:dyDescent="0.25">
      <c r="A28" s="9">
        <v>25</v>
      </c>
      <c r="B28" s="1" t="s">
        <v>21</v>
      </c>
      <c r="C28" s="3" t="s">
        <v>22</v>
      </c>
      <c r="D28" s="12">
        <v>43396</v>
      </c>
    </row>
    <row r="29" spans="1:4" x14ac:dyDescent="0.25">
      <c r="A29" s="9">
        <v>26</v>
      </c>
      <c r="B29" s="1" t="s">
        <v>23</v>
      </c>
      <c r="C29" s="3" t="s">
        <v>22</v>
      </c>
      <c r="D29" s="12">
        <v>43397</v>
      </c>
    </row>
    <row r="30" spans="1:4" x14ac:dyDescent="0.25">
      <c r="A30" s="9">
        <v>27</v>
      </c>
      <c r="B30" s="1" t="s">
        <v>24</v>
      </c>
      <c r="C30" s="3" t="s">
        <v>22</v>
      </c>
      <c r="D30" s="11" t="s">
        <v>25</v>
      </c>
    </row>
    <row r="31" spans="1:4" x14ac:dyDescent="0.25">
      <c r="A31" s="9">
        <v>28</v>
      </c>
      <c r="B31" s="1" t="s">
        <v>26</v>
      </c>
      <c r="C31" s="3" t="s">
        <v>3</v>
      </c>
      <c r="D31" s="13" t="s">
        <v>27</v>
      </c>
    </row>
    <row r="32" spans="1:4" ht="15.75" thickBot="1" x14ac:dyDescent="0.3">
      <c r="A32" s="14">
        <v>29</v>
      </c>
      <c r="B32" s="2" t="s">
        <v>28</v>
      </c>
      <c r="C32" s="4" t="s">
        <v>3</v>
      </c>
      <c r="D32" s="15">
        <v>43431</v>
      </c>
    </row>
  </sheetData>
  <mergeCells count="1">
    <mergeCell ref="A1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2017-12-13T13:01:23Z</dcterms:created>
  <dcterms:modified xsi:type="dcterms:W3CDTF">2017-12-15T09:17:36Z</dcterms:modified>
</cp:coreProperties>
</file>