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hofman_kr-s_cz/Documents/Web/Dokumenty/Dotace/ISF_ZIV/Seznamy schválených dotací/"/>
    </mc:Choice>
  </mc:AlternateContent>
  <xr:revisionPtr revIDLastSave="1" documentId="13_ncr:1_{38ED4189-E15E-4310-ADB4-3055994C9621}" xr6:coauthVersionLast="47" xr6:coauthVersionMax="47" xr10:uidLastSave="{5B7F3C6B-D167-4C3B-8EEF-415AD5BD5B99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1" l="1"/>
</calcChain>
</file>

<file path=xl/sharedStrings.xml><?xml version="1.0" encoding="utf-8"?>
<sst xmlns="http://schemas.openxmlformats.org/spreadsheetml/2006/main" count="297" uniqueCount="237">
  <si>
    <t>Číslo žádosti</t>
  </si>
  <si>
    <t>Název žadatele</t>
  </si>
  <si>
    <t>Okres</t>
  </si>
  <si>
    <t>Název projektu</t>
  </si>
  <si>
    <t>Schválená dotace v Kč</t>
  </si>
  <si>
    <t>Kutná Hora</t>
  </si>
  <si>
    <t>Nymburk</t>
  </si>
  <si>
    <t>Benešov</t>
  </si>
  <si>
    <t>Beroun</t>
  </si>
  <si>
    <t>Kolín</t>
  </si>
  <si>
    <t>Kladno</t>
  </si>
  <si>
    <t>Celkem</t>
  </si>
  <si>
    <t>Příbram</t>
  </si>
  <si>
    <t>Praha - východ</t>
  </si>
  <si>
    <t>Mladá Boleslav</t>
  </si>
  <si>
    <t>Rakovník</t>
  </si>
  <si>
    <t>Kanalizace v obci Pravonín</t>
  </si>
  <si>
    <t>Kostomlaty nad Labem - vodovod - Vápensko a Rozkoš</t>
  </si>
  <si>
    <t>Splašková kanalizace Třebohostice a rozšíření ČOV Škvorec</t>
  </si>
  <si>
    <t>Dřetovice – kanalizace a ČOV 650 EO</t>
  </si>
  <si>
    <t>Vodovod a vodojem Nenačovice</t>
  </si>
  <si>
    <t>NESUCHYNĚ - TLAKOVÁ KANALIZACE A ČOV</t>
  </si>
  <si>
    <t>Praha - západ</t>
  </si>
  <si>
    <t>Jeneč - intenzifikace ČOV</t>
  </si>
  <si>
    <t>Zaječov, Horní Kvaň - vodovod</t>
  </si>
  <si>
    <t>Splašková kanalizace a ČOV v obci Kondrac</t>
  </si>
  <si>
    <t>Výstavba vodovodu, vrtu, ÚV, přivaděče a VDJ 2x50 m3 pro Uhlířskou Lhotu a Rasochy</t>
  </si>
  <si>
    <t>Kanalizace Hradišťko II a Loukonosy včetně ČOV</t>
  </si>
  <si>
    <t>Vodovod Rataje nad Sázavou - napojení místní části Mirošovice</t>
  </si>
  <si>
    <t>Zásmuky, Sobočice – splašková kanalizace</t>
  </si>
  <si>
    <t>Bělušice - vodovod, kanalizace a ČOV</t>
  </si>
  <si>
    <t>Klášterní Skalice - vodní zdroj, úpravna vody, vodojem a vodovod</t>
  </si>
  <si>
    <t>Intenzifikace ČOV Tuřice 660 EO</t>
  </si>
  <si>
    <t>Schválené žádosti o dotaci z ISF ŽIV 2025</t>
  </si>
  <si>
    <t>Schválené žádosti o poskytnutí dotace prostřednictvím veřejnoprávní smlouvy z Programu 2025 pro poskytování dotací z rozpočtu Středočeského kraje ze Středočeského Infrastrukturního fondu v rámci tematického zadání Životní prostředí</t>
  </si>
  <si>
    <t>ISF_ZIV_2025_0001</t>
  </si>
  <si>
    <t>Obec Březová</t>
  </si>
  <si>
    <t>Kanalizace a ČOV Březová</t>
  </si>
  <si>
    <t>ISF_ZIV_2025_0002</t>
  </si>
  <si>
    <t>Obec Horní Kruty</t>
  </si>
  <si>
    <t>Kanalizace a ČOV pro obec Horní Kruty, m. č. Dolní Kruty, Přestavlky a Bohouňovice Il</t>
  </si>
  <si>
    <t>ISF_ZIV_2025_0005</t>
  </si>
  <si>
    <t>Obec Dřínov</t>
  </si>
  <si>
    <t>Mělník</t>
  </si>
  <si>
    <t>Dřínov - intenzifikace ČOV</t>
  </si>
  <si>
    <t>ISF_ZIV_2025_0007</t>
  </si>
  <si>
    <t>Obec Chrášťany</t>
  </si>
  <si>
    <t>SPLAŠKOVÁ KANALIZACE A ČOV V OBCI CHRÁŠŤANY</t>
  </si>
  <si>
    <t>ISF_ZIV_2025_0008</t>
  </si>
  <si>
    <t>Obec Světice</t>
  </si>
  <si>
    <t>Rozšíření ČOV Světice</t>
  </si>
  <si>
    <t>ISF_ZIV_2025_0009</t>
  </si>
  <si>
    <t>Svazek obcí Kly - Tuhaň</t>
  </si>
  <si>
    <t>Kanalizace Kly a Tuhaň</t>
  </si>
  <si>
    <t>ISF_ZIV_2025_0010</t>
  </si>
  <si>
    <t>Obec Neumětely</t>
  </si>
  <si>
    <t>Napojení vodovodu Neumětely a Hostomice na skupinový vodovod Lochovice-Lhotka</t>
  </si>
  <si>
    <t>ISF_ZIV_2025_0018</t>
  </si>
  <si>
    <t>Svazek obcí - JEKOZ</t>
  </si>
  <si>
    <t>Navýšení kapacity skupinového vodovodu JEKOZ I. etapa</t>
  </si>
  <si>
    <t>ISF_ZIV_2025_0019</t>
  </si>
  <si>
    <t>Obec Ostředek</t>
  </si>
  <si>
    <t>Intenzifikace ČOV Ostředek</t>
  </si>
  <si>
    <t>ISF_ZIV_2025_0020</t>
  </si>
  <si>
    <t>Dobrovolný svazek obcí Pod Mlýnem</t>
  </si>
  <si>
    <t>Čistírna odpadních vod – Řisuty, Malíkovice</t>
  </si>
  <si>
    <t>ISF_ZIV_2025_0024</t>
  </si>
  <si>
    <t>Obec Hrdlív</t>
  </si>
  <si>
    <t>Kanalizace Hrdlív</t>
  </si>
  <si>
    <t>ISF_ZIV_2025_0029</t>
  </si>
  <si>
    <t>Obec Přestavlky u Čerčan</t>
  </si>
  <si>
    <t>Přestavlky u Čerčan – Kanalizace a ČOV Přestavlky</t>
  </si>
  <si>
    <t>ISF_ZIV_2025_0031</t>
  </si>
  <si>
    <t>Obec Předboj</t>
  </si>
  <si>
    <t>ČOV Předboj - navýšení kapacity</t>
  </si>
  <si>
    <t>ISF_ZIV_2025_0032</t>
  </si>
  <si>
    <t>Obec Přišimasy</t>
  </si>
  <si>
    <t>Posílení zásobení obce Přišimasy a Hradešín pitnou vodou</t>
  </si>
  <si>
    <t>ISF_ZIV_2025_0033</t>
  </si>
  <si>
    <t>Město Brandýs nad Labem-Stará Boleslav</t>
  </si>
  <si>
    <t>Intenzifikace a zkapacitnění ČOV Brandýs nad Labem 1. etapa</t>
  </si>
  <si>
    <t>ISF_ZIV_2025_0034</t>
  </si>
  <si>
    <t>Obec Vlačice</t>
  </si>
  <si>
    <t>Vodovod Vlačice - napojení na vodovod Vrdy</t>
  </si>
  <si>
    <t>ISF_ZIV_2025_0038</t>
  </si>
  <si>
    <t>Obec Počepice</t>
  </si>
  <si>
    <t>Počepice a Rovina - splašková kanalizace a ČOV</t>
  </si>
  <si>
    <t>ISF_ZIV_2025_0041</t>
  </si>
  <si>
    <t>Dobrovolný svazek obcí "Vodovodní přivaděč Zvole-Vrané"</t>
  </si>
  <si>
    <t>Dolnobřežansko - zásobování vodou I. etapa</t>
  </si>
  <si>
    <t>ISF_ZIV_2025_0042</t>
  </si>
  <si>
    <t>Obec Úhonice</t>
  </si>
  <si>
    <t>Úhonice - kanalizace a ČOV</t>
  </si>
  <si>
    <t>ISF_ZIV_2025_0044</t>
  </si>
  <si>
    <t>Obec Dolní Stakory</t>
  </si>
  <si>
    <t>Kanalizace Dolní Stakory</t>
  </si>
  <si>
    <t>ISF_ZIV_2025_0046</t>
  </si>
  <si>
    <t>Obec Kořenice</t>
  </si>
  <si>
    <t>ČOV a tlaková kanalizace Pučery a Chotouchov</t>
  </si>
  <si>
    <t>ISF_ZIV_2025_0048</t>
  </si>
  <si>
    <t>Obec Řimovice</t>
  </si>
  <si>
    <t>Splašková kanalizace v obci Řimovice</t>
  </si>
  <si>
    <t>ISF_ZIV_2025_0049</t>
  </si>
  <si>
    <t>Obec Tochovice</t>
  </si>
  <si>
    <t>Splašková kanalizace a ČOV Tochovice, Hořejany</t>
  </si>
  <si>
    <t>ISF_ZIV_2025_0056</t>
  </si>
  <si>
    <t>Obec Jiřice</t>
  </si>
  <si>
    <t>Jiřice - splašková tlaková kanalizace</t>
  </si>
  <si>
    <t>ISF_ZIV_2025_0057</t>
  </si>
  <si>
    <t>Město Úvaly</t>
  </si>
  <si>
    <t>Rozšíření ČOV ÚVALY</t>
  </si>
  <si>
    <t>ISF_ZIV_2025_0058</t>
  </si>
  <si>
    <t>Obec Čisovice</t>
  </si>
  <si>
    <t>Splašková kanalizace Čisovice, Bojov - II. stavba, část B.2</t>
  </si>
  <si>
    <t>ISF_ZIV_2025_0059</t>
  </si>
  <si>
    <t>Obec Bojanovice</t>
  </si>
  <si>
    <t>Kanalizační síť a ČOV v obci Bojanovice</t>
  </si>
  <si>
    <t>ISF_ZIV_2025_0061</t>
  </si>
  <si>
    <t>Obec Bítouchov</t>
  </si>
  <si>
    <t>Dolánky - výstavba veřejného vodovodu</t>
  </si>
  <si>
    <t>ISF_ZIV_2025_0063</t>
  </si>
  <si>
    <t>Obec Horky nad Jizerou</t>
  </si>
  <si>
    <t>Výstavba kanalizace v obci Horky nad Jizerou – 2.etapa</t>
  </si>
  <si>
    <t>ISF_ZIV_2025_0064</t>
  </si>
  <si>
    <t>Obec Beřovice</t>
  </si>
  <si>
    <t>Kanalizace a ČOV v obci Beřovice</t>
  </si>
  <si>
    <t>ISF_ZIV_2025_0065</t>
  </si>
  <si>
    <t>Obec Nečín</t>
  </si>
  <si>
    <t>Obec Nečín – Splašková kanalizace a ČOV - Skalice</t>
  </si>
  <si>
    <t>ISF_ZIV_2025_0066</t>
  </si>
  <si>
    <t>Obec Rpety</t>
  </si>
  <si>
    <t>Kanalizace a ČOV v obci Rpety</t>
  </si>
  <si>
    <t>ISF_ZIV_2025_0069</t>
  </si>
  <si>
    <t>Obec Praskolesy</t>
  </si>
  <si>
    <t>Splašková kanalizace a ČOV 1400 EO Praskolesy</t>
  </si>
  <si>
    <t>ISF_ZIV_2025_0071</t>
  </si>
  <si>
    <t>Obec Roblín</t>
  </si>
  <si>
    <t>Kanalizace Roblín</t>
  </si>
  <si>
    <t>ISF_ZIV_2025_0073</t>
  </si>
  <si>
    <t>Obec Kozmice</t>
  </si>
  <si>
    <t>Odkanalizování a čištění odpadních vod v obci Kozmice</t>
  </si>
  <si>
    <t>ISF_ZIV_2025_0075</t>
  </si>
  <si>
    <t>Obec Bečváry</t>
  </si>
  <si>
    <t>Rozšíření a intenzifikace ČOV Bečváry</t>
  </si>
  <si>
    <t>ISF_ZIV_2025_0076</t>
  </si>
  <si>
    <t>Dobrovolný svazek obcí ŠANCE</t>
  </si>
  <si>
    <t>Dobrovolný svazek obcí ŠANCE Výstavba kanalizace a ČOV</t>
  </si>
  <si>
    <t>ISF_ZIV_2025_0028</t>
  </si>
  <si>
    <t>Obec Struhařov</t>
  </si>
  <si>
    <t>Rozšíření ČOV Struhařov 2400 EO</t>
  </si>
  <si>
    <t>ISF_ZIV_2025_0006</t>
  </si>
  <si>
    <t>Obec Nezabudice</t>
  </si>
  <si>
    <t>Nezabudice - splašková kanalizace III.etapa</t>
  </si>
  <si>
    <t>ISF_ZIV_2025_0004</t>
  </si>
  <si>
    <t>Obec Břežany II</t>
  </si>
  <si>
    <t>Modernizace a intenzifikace ČOV Břežany II na 1000 EO</t>
  </si>
  <si>
    <t>ISF_ZIV_2025_0023</t>
  </si>
  <si>
    <t>Obec Chraštice</t>
  </si>
  <si>
    <t>Splašková kanalizace Chraštičky</t>
  </si>
  <si>
    <t>ISF_ZIV_2025_0022</t>
  </si>
  <si>
    <t>Obec Kropáčova Vrutice</t>
  </si>
  <si>
    <t>Střížovice - vodovod</t>
  </si>
  <si>
    <t>ISF_ZIV_2025_0025</t>
  </si>
  <si>
    <t>Obec Běrunice</t>
  </si>
  <si>
    <t>Slibovice - tlaková splašková kanalizace</t>
  </si>
  <si>
    <t>ISF_ZIV_2025_0068</t>
  </si>
  <si>
    <t>Obec Koněprusy</t>
  </si>
  <si>
    <t>Kanalizace Bítov, Koněprusy</t>
  </si>
  <si>
    <t>ISF_ZIV_2025_0053</t>
  </si>
  <si>
    <t>Obec Rybníky</t>
  </si>
  <si>
    <t>Splašková kanalizace Rybníky, Budín</t>
  </si>
  <si>
    <t>ISF_ZIV_2025_0027</t>
  </si>
  <si>
    <t>Obec Smolotely</t>
  </si>
  <si>
    <t>Smolotely - Draha, kanalizace</t>
  </si>
  <si>
    <t>ISF_ZIV_2025_0016</t>
  </si>
  <si>
    <t>Region Jih</t>
  </si>
  <si>
    <t>Navýšení kapacity zásobování vodovodních spotřebišť Tehov a Světice</t>
  </si>
  <si>
    <t>ISF_ZIV_2025_0026</t>
  </si>
  <si>
    <t>Obec Rabyně</t>
  </si>
  <si>
    <t>Rabyně - rozšíření splaškové kanalizace</t>
  </si>
  <si>
    <t>ISF_ZIV_2025_0003</t>
  </si>
  <si>
    <t>Obec Nesuchyně</t>
  </si>
  <si>
    <t>ISF_ZIV_2025_0014</t>
  </si>
  <si>
    <t>Obec Jeneč</t>
  </si>
  <si>
    <t>ISF_ZIV_2025_0015</t>
  </si>
  <si>
    <t>Obec Zaječov</t>
  </si>
  <si>
    <t>ISF_ZIV_2025_0021</t>
  </si>
  <si>
    <t>Obec Košík</t>
  </si>
  <si>
    <t>Vodovod pro obec Košík v k.ú. Košík, Doubravany, Sovolusky u Košíku a Tuchom</t>
  </si>
  <si>
    <t>ISF_ZIV_2025_0039</t>
  </si>
  <si>
    <t>Obec Žiželice</t>
  </si>
  <si>
    <t>ISF_ZIV_2025_0051</t>
  </si>
  <si>
    <t>Obec Kondrac</t>
  </si>
  <si>
    <t>ISF_ZIV_2025_0052</t>
  </si>
  <si>
    <t>Městys Rataje nad Sázavou</t>
  </si>
  <si>
    <t>ISF_ZIV_2025_0055</t>
  </si>
  <si>
    <t>Obec Uhlířská Lhota</t>
  </si>
  <si>
    <t>ISF_ZIV_2025_0062</t>
  </si>
  <si>
    <t>Město Zásmuky</t>
  </si>
  <si>
    <t>ISF_ZIV_2025_0060</t>
  </si>
  <si>
    <t>Obec Studený</t>
  </si>
  <si>
    <t>Vodovod Studený</t>
  </si>
  <si>
    <t>ISF_ZIV_2025_0030</t>
  </si>
  <si>
    <t>Obec Bělušice</t>
  </si>
  <si>
    <t>ISF_ZIV_2025_0050</t>
  </si>
  <si>
    <t>Obec Hořany</t>
  </si>
  <si>
    <t>Kanalizace Hořany - napojení na ČOV Poříčany</t>
  </si>
  <si>
    <t>ISF_ZIV_2025_0045</t>
  </si>
  <si>
    <t>Obec Dobrovítov</t>
  </si>
  <si>
    <t>ČOV a kanalizace Dobrovítov</t>
  </si>
  <si>
    <t>ISF_ZIV_2025_0036</t>
  </si>
  <si>
    <t>Obec Klášterní Skalice</t>
  </si>
  <si>
    <t>ISF_ZIV_2025_0054</t>
  </si>
  <si>
    <t>Vodohospodářské sdružení obcí Rakovnicka</t>
  </si>
  <si>
    <t>Skupinový vodovod Hvozd - Krakov</t>
  </si>
  <si>
    <t>ISF_ZIV_2025_0043</t>
  </si>
  <si>
    <t>Obec Stradonice</t>
  </si>
  <si>
    <t>Stradonice – vodovod a vodojem</t>
  </si>
  <si>
    <t>ISF_ZIV_2025_0077</t>
  </si>
  <si>
    <t>Obec Tuřice</t>
  </si>
  <si>
    <t>ISF_ZIV_2025_0012</t>
  </si>
  <si>
    <t>Obec Nižbor</t>
  </si>
  <si>
    <t>Žloukovice - vodovod</t>
  </si>
  <si>
    <t>ISF_ZIV_2025_0011</t>
  </si>
  <si>
    <t>Obec Pravonín</t>
  </si>
  <si>
    <t>ISF_ZIV_2025_0035</t>
  </si>
  <si>
    <t>Obec Dřetovice</t>
  </si>
  <si>
    <t>ISF_ZIV_2025_0037</t>
  </si>
  <si>
    <t>Městys Škvorec</t>
  </si>
  <si>
    <t>ISF_ZIV_2025_0040</t>
  </si>
  <si>
    <t>Obec Kostomlaty nad Labem</t>
  </si>
  <si>
    <t>ISF_ZIV_2025_0013</t>
  </si>
  <si>
    <t>Obec Nenačovice</t>
  </si>
  <si>
    <t>ISF_ZIV_2025_0072</t>
  </si>
  <si>
    <t>Obec Nepomuk</t>
  </si>
  <si>
    <t>Nepomuk - intenzifikace septiku SM9, splašková kanalizace, přípojky</t>
  </si>
  <si>
    <t>Zastupitelstvo Středočeského kraje schválilo usnesením č. 058-06/2025/ZK ze dne 8. 9. 2025 poskytnutí dotací ze Středočeského Infrastrukturního fondu.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</si>
</sst>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/>
    <xf numFmtId="164" fontId="3" fillId="0" borderId="0" applyNumberFormat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3">
    <cellStyle name="Čárka 2" xfId="2" xr:uid="{00000000-0005-0000-0000-000000000000}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0"/>
  <sheetViews>
    <sheetView tabSelected="1" workbookViewId="0">
      <selection sqref="A1:E1"/>
    </sheetView>
  </sheetViews>
  <sheetFormatPr defaultRowHeight="15" x14ac:dyDescent="0.25"/>
  <cols>
    <col min="1" max="2" width="20.7109375" style="1" customWidth="1"/>
    <col min="3" max="3" width="15.7109375" style="1" customWidth="1"/>
    <col min="4" max="4" width="30.7109375" style="1" customWidth="1"/>
    <col min="5" max="5" width="15.7109375" style="1" customWidth="1"/>
    <col min="6" max="16384" width="9.140625" style="1"/>
  </cols>
  <sheetData>
    <row r="1" spans="1:5" ht="18.75" customHeight="1" x14ac:dyDescent="0.25">
      <c r="A1" s="10" t="s">
        <v>33</v>
      </c>
      <c r="B1" s="10"/>
      <c r="C1" s="10"/>
      <c r="D1" s="10"/>
      <c r="E1" s="10"/>
    </row>
    <row r="3" spans="1:5" ht="30" customHeight="1" x14ac:dyDescent="0.25">
      <c r="A3" s="9" t="s">
        <v>236</v>
      </c>
      <c r="B3" s="9"/>
      <c r="C3" s="9"/>
      <c r="D3" s="9"/>
      <c r="E3" s="9"/>
    </row>
    <row r="4" spans="1:5" ht="15" customHeight="1" x14ac:dyDescent="0.25">
      <c r="A4" s="7"/>
      <c r="B4" s="7"/>
      <c r="C4" s="7"/>
      <c r="D4" s="7"/>
      <c r="E4" s="7"/>
    </row>
    <row r="5" spans="1:5" ht="45" customHeight="1" x14ac:dyDescent="0.25">
      <c r="A5" s="11" t="s">
        <v>34</v>
      </c>
      <c r="B5" s="11"/>
      <c r="C5" s="11"/>
      <c r="D5" s="11"/>
      <c r="E5" s="11"/>
    </row>
    <row r="6" spans="1:5" x14ac:dyDescent="0.25">
      <c r="A6" s="8"/>
      <c r="B6" s="8"/>
      <c r="C6" s="8"/>
      <c r="D6" s="8"/>
      <c r="E6" s="8"/>
    </row>
    <row r="7" spans="1:5" ht="30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</row>
    <row r="8" spans="1:5" x14ac:dyDescent="0.25">
      <c r="A8" s="3" t="s">
        <v>35</v>
      </c>
      <c r="B8" s="3" t="s">
        <v>36</v>
      </c>
      <c r="C8" s="3" t="s">
        <v>8</v>
      </c>
      <c r="D8" s="3" t="s">
        <v>37</v>
      </c>
      <c r="E8" s="4">
        <v>1102486</v>
      </c>
    </row>
    <row r="9" spans="1:5" ht="45" x14ac:dyDescent="0.25">
      <c r="A9" s="3" t="s">
        <v>38</v>
      </c>
      <c r="B9" s="3" t="s">
        <v>39</v>
      </c>
      <c r="C9" s="3" t="s">
        <v>9</v>
      </c>
      <c r="D9" s="3" t="s">
        <v>40</v>
      </c>
      <c r="E9" s="4">
        <v>1102486</v>
      </c>
    </row>
    <row r="10" spans="1:5" x14ac:dyDescent="0.25">
      <c r="A10" s="3" t="s">
        <v>41</v>
      </c>
      <c r="B10" s="3" t="s">
        <v>42</v>
      </c>
      <c r="C10" s="3" t="s">
        <v>43</v>
      </c>
      <c r="D10" s="3" t="s">
        <v>44</v>
      </c>
      <c r="E10" s="4">
        <v>1102486</v>
      </c>
    </row>
    <row r="11" spans="1:5" ht="30" x14ac:dyDescent="0.25">
      <c r="A11" s="3" t="s">
        <v>45</v>
      </c>
      <c r="B11" s="3" t="s">
        <v>46</v>
      </c>
      <c r="C11" s="3" t="s">
        <v>15</v>
      </c>
      <c r="D11" s="3" t="s">
        <v>47</v>
      </c>
      <c r="E11" s="4">
        <v>1102486</v>
      </c>
    </row>
    <row r="12" spans="1:5" x14ac:dyDescent="0.25">
      <c r="A12" s="3" t="s">
        <v>48</v>
      </c>
      <c r="B12" s="3" t="s">
        <v>49</v>
      </c>
      <c r="C12" s="3" t="s">
        <v>13</v>
      </c>
      <c r="D12" s="3" t="s">
        <v>50</v>
      </c>
      <c r="E12" s="4">
        <v>1102486</v>
      </c>
    </row>
    <row r="13" spans="1:5" ht="30" x14ac:dyDescent="0.25">
      <c r="A13" s="3" t="s">
        <v>51</v>
      </c>
      <c r="B13" s="3" t="s">
        <v>52</v>
      </c>
      <c r="C13" s="3" t="s">
        <v>43</v>
      </c>
      <c r="D13" s="3" t="s">
        <v>53</v>
      </c>
      <c r="E13" s="4">
        <v>1102486</v>
      </c>
    </row>
    <row r="14" spans="1:5" ht="45" x14ac:dyDescent="0.25">
      <c r="A14" s="3" t="s">
        <v>54</v>
      </c>
      <c r="B14" s="3" t="s">
        <v>55</v>
      </c>
      <c r="C14" s="3" t="s">
        <v>8</v>
      </c>
      <c r="D14" s="3" t="s">
        <v>56</v>
      </c>
      <c r="E14" s="4">
        <v>1102486</v>
      </c>
    </row>
    <row r="15" spans="1:5" ht="30" x14ac:dyDescent="0.25">
      <c r="A15" s="3" t="s">
        <v>57</v>
      </c>
      <c r="B15" s="3" t="s">
        <v>58</v>
      </c>
      <c r="C15" s="3" t="s">
        <v>13</v>
      </c>
      <c r="D15" s="3" t="s">
        <v>59</v>
      </c>
      <c r="E15" s="4">
        <v>1102486</v>
      </c>
    </row>
    <row r="16" spans="1:5" x14ac:dyDescent="0.25">
      <c r="A16" s="3" t="s">
        <v>60</v>
      </c>
      <c r="B16" s="3" t="s">
        <v>61</v>
      </c>
      <c r="C16" s="3" t="s">
        <v>7</v>
      </c>
      <c r="D16" s="3" t="s">
        <v>62</v>
      </c>
      <c r="E16" s="4">
        <v>1102486</v>
      </c>
    </row>
    <row r="17" spans="1:5" ht="30" x14ac:dyDescent="0.25">
      <c r="A17" s="3" t="s">
        <v>63</v>
      </c>
      <c r="B17" s="3" t="s">
        <v>64</v>
      </c>
      <c r="C17" s="3" t="s">
        <v>10</v>
      </c>
      <c r="D17" s="3" t="s">
        <v>65</v>
      </c>
      <c r="E17" s="4">
        <v>1102486</v>
      </c>
    </row>
    <row r="18" spans="1:5" x14ac:dyDescent="0.25">
      <c r="A18" s="3" t="s">
        <v>66</v>
      </c>
      <c r="B18" s="3" t="s">
        <v>67</v>
      </c>
      <c r="C18" s="3" t="s">
        <v>10</v>
      </c>
      <c r="D18" s="3" t="s">
        <v>68</v>
      </c>
      <c r="E18" s="4">
        <v>1102486</v>
      </c>
    </row>
    <row r="19" spans="1:5" ht="30" x14ac:dyDescent="0.25">
      <c r="A19" s="3" t="s">
        <v>69</v>
      </c>
      <c r="B19" s="3" t="s">
        <v>70</v>
      </c>
      <c r="C19" s="3" t="s">
        <v>7</v>
      </c>
      <c r="D19" s="3" t="s">
        <v>71</v>
      </c>
      <c r="E19" s="4">
        <v>1102486</v>
      </c>
    </row>
    <row r="20" spans="1:5" x14ac:dyDescent="0.25">
      <c r="A20" s="3" t="s">
        <v>72</v>
      </c>
      <c r="B20" s="3" t="s">
        <v>73</v>
      </c>
      <c r="C20" s="3" t="s">
        <v>13</v>
      </c>
      <c r="D20" s="3" t="s">
        <v>74</v>
      </c>
      <c r="E20" s="4">
        <v>1102486</v>
      </c>
    </row>
    <row r="21" spans="1:5" ht="30" x14ac:dyDescent="0.25">
      <c r="A21" s="3" t="s">
        <v>75</v>
      </c>
      <c r="B21" s="3" t="s">
        <v>76</v>
      </c>
      <c r="C21" s="3" t="s">
        <v>9</v>
      </c>
      <c r="D21" s="3" t="s">
        <v>77</v>
      </c>
      <c r="E21" s="4">
        <v>1102486</v>
      </c>
    </row>
    <row r="22" spans="1:5" ht="30" x14ac:dyDescent="0.25">
      <c r="A22" s="3" t="s">
        <v>78</v>
      </c>
      <c r="B22" s="3" t="s">
        <v>79</v>
      </c>
      <c r="C22" s="3" t="s">
        <v>13</v>
      </c>
      <c r="D22" s="3" t="s">
        <v>80</v>
      </c>
      <c r="E22" s="4">
        <v>1102486</v>
      </c>
    </row>
    <row r="23" spans="1:5" ht="30" x14ac:dyDescent="0.25">
      <c r="A23" s="3" t="s">
        <v>81</v>
      </c>
      <c r="B23" s="3" t="s">
        <v>82</v>
      </c>
      <c r="C23" s="3" t="s">
        <v>5</v>
      </c>
      <c r="D23" s="3" t="s">
        <v>83</v>
      </c>
      <c r="E23" s="4">
        <v>1102486</v>
      </c>
    </row>
    <row r="24" spans="1:5" ht="30" x14ac:dyDescent="0.25">
      <c r="A24" s="3" t="s">
        <v>84</v>
      </c>
      <c r="B24" s="3" t="s">
        <v>85</v>
      </c>
      <c r="C24" s="3" t="s">
        <v>12</v>
      </c>
      <c r="D24" s="3" t="s">
        <v>86</v>
      </c>
      <c r="E24" s="4">
        <v>1102486</v>
      </c>
    </row>
    <row r="25" spans="1:5" ht="60" x14ac:dyDescent="0.25">
      <c r="A25" s="3" t="s">
        <v>87</v>
      </c>
      <c r="B25" s="3" t="s">
        <v>88</v>
      </c>
      <c r="C25" s="3" t="s">
        <v>22</v>
      </c>
      <c r="D25" s="3" t="s">
        <v>89</v>
      </c>
      <c r="E25" s="4">
        <v>1102486</v>
      </c>
    </row>
    <row r="26" spans="1:5" x14ac:dyDescent="0.25">
      <c r="A26" s="3" t="s">
        <v>90</v>
      </c>
      <c r="B26" s="3" t="s">
        <v>91</v>
      </c>
      <c r="C26" s="3" t="s">
        <v>22</v>
      </c>
      <c r="D26" s="3" t="s">
        <v>92</v>
      </c>
      <c r="E26" s="4">
        <v>1102486</v>
      </c>
    </row>
    <row r="27" spans="1:5" x14ac:dyDescent="0.25">
      <c r="A27" s="3" t="s">
        <v>93</v>
      </c>
      <c r="B27" s="3" t="s">
        <v>94</v>
      </c>
      <c r="C27" s="3" t="s">
        <v>14</v>
      </c>
      <c r="D27" s="3" t="s">
        <v>95</v>
      </c>
      <c r="E27" s="4">
        <v>1102486</v>
      </c>
    </row>
    <row r="28" spans="1:5" ht="30" x14ac:dyDescent="0.25">
      <c r="A28" s="3" t="s">
        <v>96</v>
      </c>
      <c r="B28" s="3" t="s">
        <v>97</v>
      </c>
      <c r="C28" s="3" t="s">
        <v>9</v>
      </c>
      <c r="D28" s="3" t="s">
        <v>98</v>
      </c>
      <c r="E28" s="4">
        <v>1102486</v>
      </c>
    </row>
    <row r="29" spans="1:5" ht="30" x14ac:dyDescent="0.25">
      <c r="A29" s="3" t="s">
        <v>99</v>
      </c>
      <c r="B29" s="3" t="s">
        <v>100</v>
      </c>
      <c r="C29" s="3" t="s">
        <v>7</v>
      </c>
      <c r="D29" s="3" t="s">
        <v>101</v>
      </c>
      <c r="E29" s="4">
        <v>1102486</v>
      </c>
    </row>
    <row r="30" spans="1:5" ht="30" x14ac:dyDescent="0.25">
      <c r="A30" s="3" t="s">
        <v>102</v>
      </c>
      <c r="B30" s="3" t="s">
        <v>103</v>
      </c>
      <c r="C30" s="3" t="s">
        <v>12</v>
      </c>
      <c r="D30" s="3" t="s">
        <v>104</v>
      </c>
      <c r="E30" s="4">
        <v>1102486</v>
      </c>
    </row>
    <row r="31" spans="1:5" ht="30" x14ac:dyDescent="0.25">
      <c r="A31" s="3" t="s">
        <v>105</v>
      </c>
      <c r="B31" s="3" t="s">
        <v>106</v>
      </c>
      <c r="C31" s="3" t="s">
        <v>6</v>
      </c>
      <c r="D31" s="3" t="s">
        <v>107</v>
      </c>
      <c r="E31" s="4">
        <v>1102486</v>
      </c>
    </row>
    <row r="32" spans="1:5" x14ac:dyDescent="0.25">
      <c r="A32" s="3" t="s">
        <v>108</v>
      </c>
      <c r="B32" s="3" t="s">
        <v>109</v>
      </c>
      <c r="C32" s="3" t="s">
        <v>13</v>
      </c>
      <c r="D32" s="3" t="s">
        <v>110</v>
      </c>
      <c r="E32" s="4">
        <v>1102486</v>
      </c>
    </row>
    <row r="33" spans="1:5" ht="30" x14ac:dyDescent="0.25">
      <c r="A33" s="3" t="s">
        <v>111</v>
      </c>
      <c r="B33" s="3" t="s">
        <v>112</v>
      </c>
      <c r="C33" s="3" t="s">
        <v>22</v>
      </c>
      <c r="D33" s="3" t="s">
        <v>113</v>
      </c>
      <c r="E33" s="4">
        <v>1102486</v>
      </c>
    </row>
    <row r="34" spans="1:5" ht="30" x14ac:dyDescent="0.25">
      <c r="A34" s="3" t="s">
        <v>114</v>
      </c>
      <c r="B34" s="3" t="s">
        <v>115</v>
      </c>
      <c r="C34" s="3" t="s">
        <v>22</v>
      </c>
      <c r="D34" s="3" t="s">
        <v>116</v>
      </c>
      <c r="E34" s="4">
        <v>1102486</v>
      </c>
    </row>
    <row r="35" spans="1:5" ht="30" x14ac:dyDescent="0.25">
      <c r="A35" s="3" t="s">
        <v>117</v>
      </c>
      <c r="B35" s="3" t="s">
        <v>118</v>
      </c>
      <c r="C35" s="3" t="s">
        <v>14</v>
      </c>
      <c r="D35" s="3" t="s">
        <v>119</v>
      </c>
      <c r="E35" s="4">
        <v>1102486</v>
      </c>
    </row>
    <row r="36" spans="1:5" ht="30" x14ac:dyDescent="0.25">
      <c r="A36" s="3" t="s">
        <v>120</v>
      </c>
      <c r="B36" s="3" t="s">
        <v>121</v>
      </c>
      <c r="C36" s="3" t="s">
        <v>14</v>
      </c>
      <c r="D36" s="3" t="s">
        <v>122</v>
      </c>
      <c r="E36" s="4">
        <v>1102486</v>
      </c>
    </row>
    <row r="37" spans="1:5" x14ac:dyDescent="0.25">
      <c r="A37" s="3" t="s">
        <v>123</v>
      </c>
      <c r="B37" s="3" t="s">
        <v>124</v>
      </c>
      <c r="C37" s="3" t="s">
        <v>10</v>
      </c>
      <c r="D37" s="3" t="s">
        <v>125</v>
      </c>
      <c r="E37" s="4">
        <v>1102486</v>
      </c>
    </row>
    <row r="38" spans="1:5" ht="30" x14ac:dyDescent="0.25">
      <c r="A38" s="3" t="s">
        <v>126</v>
      </c>
      <c r="B38" s="3" t="s">
        <v>127</v>
      </c>
      <c r="C38" s="3" t="s">
        <v>12</v>
      </c>
      <c r="D38" s="3" t="s">
        <v>128</v>
      </c>
      <c r="E38" s="4">
        <v>1102486</v>
      </c>
    </row>
    <row r="39" spans="1:5" x14ac:dyDescent="0.25">
      <c r="A39" s="3" t="s">
        <v>129</v>
      </c>
      <c r="B39" s="3" t="s">
        <v>130</v>
      </c>
      <c r="C39" s="3" t="s">
        <v>8</v>
      </c>
      <c r="D39" s="3" t="s">
        <v>131</v>
      </c>
      <c r="E39" s="4">
        <v>1102486</v>
      </c>
    </row>
    <row r="40" spans="1:5" ht="30" x14ac:dyDescent="0.25">
      <c r="A40" s="3" t="s">
        <v>132</v>
      </c>
      <c r="B40" s="3" t="s">
        <v>133</v>
      </c>
      <c r="C40" s="3" t="s">
        <v>8</v>
      </c>
      <c r="D40" s="3" t="s">
        <v>134</v>
      </c>
      <c r="E40" s="4">
        <v>1102486</v>
      </c>
    </row>
    <row r="41" spans="1:5" x14ac:dyDescent="0.25">
      <c r="A41" s="3" t="s">
        <v>135</v>
      </c>
      <c r="B41" s="3" t="s">
        <v>136</v>
      </c>
      <c r="C41" s="3" t="s">
        <v>22</v>
      </c>
      <c r="D41" s="3" t="s">
        <v>137</v>
      </c>
      <c r="E41" s="4">
        <v>1102486</v>
      </c>
    </row>
    <row r="42" spans="1:5" ht="30" x14ac:dyDescent="0.25">
      <c r="A42" s="3" t="s">
        <v>138</v>
      </c>
      <c r="B42" s="3" t="s">
        <v>139</v>
      </c>
      <c r="C42" s="3" t="s">
        <v>7</v>
      </c>
      <c r="D42" s="3" t="s">
        <v>140</v>
      </c>
      <c r="E42" s="4">
        <v>1102486</v>
      </c>
    </row>
    <row r="43" spans="1:5" ht="30" x14ac:dyDescent="0.25">
      <c r="A43" s="3" t="s">
        <v>141</v>
      </c>
      <c r="B43" s="3" t="s">
        <v>142</v>
      </c>
      <c r="C43" s="3" t="s">
        <v>9</v>
      </c>
      <c r="D43" s="3" t="s">
        <v>143</v>
      </c>
      <c r="E43" s="4">
        <v>1102486</v>
      </c>
    </row>
    <row r="44" spans="1:5" ht="30" x14ac:dyDescent="0.25">
      <c r="A44" s="3" t="s">
        <v>144</v>
      </c>
      <c r="B44" s="3" t="s">
        <v>145</v>
      </c>
      <c r="C44" s="3" t="s">
        <v>8</v>
      </c>
      <c r="D44" s="3" t="s">
        <v>146</v>
      </c>
      <c r="E44" s="4">
        <v>1102486</v>
      </c>
    </row>
    <row r="45" spans="1:5" x14ac:dyDescent="0.25">
      <c r="A45" s="3" t="s">
        <v>147</v>
      </c>
      <c r="B45" s="3" t="s">
        <v>148</v>
      </c>
      <c r="C45" s="3" t="s">
        <v>13</v>
      </c>
      <c r="D45" s="3" t="s">
        <v>149</v>
      </c>
      <c r="E45" s="4">
        <v>1092900</v>
      </c>
    </row>
    <row r="46" spans="1:5" ht="30" x14ac:dyDescent="0.25">
      <c r="A46" s="3" t="s">
        <v>150</v>
      </c>
      <c r="B46" s="3" t="s">
        <v>151</v>
      </c>
      <c r="C46" s="3" t="s">
        <v>15</v>
      </c>
      <c r="D46" s="3" t="s">
        <v>152</v>
      </c>
      <c r="E46" s="4">
        <v>1075786</v>
      </c>
    </row>
    <row r="47" spans="1:5" ht="30" x14ac:dyDescent="0.25">
      <c r="A47" s="3" t="s">
        <v>153</v>
      </c>
      <c r="B47" s="3" t="s">
        <v>154</v>
      </c>
      <c r="C47" s="3" t="s">
        <v>9</v>
      </c>
      <c r="D47" s="3" t="s">
        <v>155</v>
      </c>
      <c r="E47" s="4">
        <v>1004349</v>
      </c>
    </row>
    <row r="48" spans="1:5" x14ac:dyDescent="0.25">
      <c r="A48" s="3" t="s">
        <v>156</v>
      </c>
      <c r="B48" s="3" t="s">
        <v>157</v>
      </c>
      <c r="C48" s="3" t="s">
        <v>12</v>
      </c>
      <c r="D48" s="3" t="s">
        <v>158</v>
      </c>
      <c r="E48" s="4">
        <v>933695</v>
      </c>
    </row>
    <row r="49" spans="1:5" ht="30" x14ac:dyDescent="0.25">
      <c r="A49" s="3" t="s">
        <v>159</v>
      </c>
      <c r="B49" s="3" t="s">
        <v>160</v>
      </c>
      <c r="C49" s="3" t="s">
        <v>14</v>
      </c>
      <c r="D49" s="3" t="s">
        <v>161</v>
      </c>
      <c r="E49" s="4">
        <v>926970</v>
      </c>
    </row>
    <row r="50" spans="1:5" ht="30" x14ac:dyDescent="0.25">
      <c r="A50" s="3" t="s">
        <v>162</v>
      </c>
      <c r="B50" s="3" t="s">
        <v>163</v>
      </c>
      <c r="C50" s="3" t="s">
        <v>6</v>
      </c>
      <c r="D50" s="3" t="s">
        <v>164</v>
      </c>
      <c r="E50" s="4">
        <v>881989</v>
      </c>
    </row>
    <row r="51" spans="1:5" x14ac:dyDescent="0.25">
      <c r="A51" s="3" t="s">
        <v>165</v>
      </c>
      <c r="B51" s="3" t="s">
        <v>166</v>
      </c>
      <c r="C51" s="3" t="s">
        <v>8</v>
      </c>
      <c r="D51" s="3" t="s">
        <v>167</v>
      </c>
      <c r="E51" s="4">
        <v>845933</v>
      </c>
    </row>
    <row r="52" spans="1:5" ht="30" x14ac:dyDescent="0.25">
      <c r="A52" s="3" t="s">
        <v>168</v>
      </c>
      <c r="B52" s="3" t="s">
        <v>169</v>
      </c>
      <c r="C52" s="3" t="s">
        <v>12</v>
      </c>
      <c r="D52" s="3" t="s">
        <v>170</v>
      </c>
      <c r="E52" s="4">
        <v>835341</v>
      </c>
    </row>
    <row r="53" spans="1:5" x14ac:dyDescent="0.25">
      <c r="A53" s="3" t="s">
        <v>171</v>
      </c>
      <c r="B53" s="3" t="s">
        <v>172</v>
      </c>
      <c r="C53" s="3" t="s">
        <v>12</v>
      </c>
      <c r="D53" s="3" t="s">
        <v>173</v>
      </c>
      <c r="E53" s="4">
        <v>525904</v>
      </c>
    </row>
    <row r="54" spans="1:5" ht="45" x14ac:dyDescent="0.25">
      <c r="A54" s="3" t="s">
        <v>174</v>
      </c>
      <c r="B54" s="3" t="s">
        <v>175</v>
      </c>
      <c r="C54" s="3" t="s">
        <v>13</v>
      </c>
      <c r="D54" s="3" t="s">
        <v>176</v>
      </c>
      <c r="E54" s="4">
        <v>514978</v>
      </c>
    </row>
    <row r="55" spans="1:5" ht="30" x14ac:dyDescent="0.25">
      <c r="A55" s="3" t="s">
        <v>177</v>
      </c>
      <c r="B55" s="3" t="s">
        <v>178</v>
      </c>
      <c r="C55" s="3" t="s">
        <v>7</v>
      </c>
      <c r="D55" s="3" t="s">
        <v>179</v>
      </c>
      <c r="E55" s="4">
        <v>422108</v>
      </c>
    </row>
    <row r="56" spans="1:5" ht="30" x14ac:dyDescent="0.25">
      <c r="A56" s="3" t="s">
        <v>180</v>
      </c>
      <c r="B56" s="3" t="s">
        <v>181</v>
      </c>
      <c r="C56" s="3" t="s">
        <v>15</v>
      </c>
      <c r="D56" s="3" t="s">
        <v>21</v>
      </c>
      <c r="E56" s="4">
        <v>366229</v>
      </c>
    </row>
    <row r="57" spans="1:5" x14ac:dyDescent="0.25">
      <c r="A57" s="3" t="s">
        <v>182</v>
      </c>
      <c r="B57" s="3" t="s">
        <v>183</v>
      </c>
      <c r="C57" s="3" t="s">
        <v>22</v>
      </c>
      <c r="D57" s="3" t="s">
        <v>23</v>
      </c>
      <c r="E57" s="4">
        <v>366229</v>
      </c>
    </row>
    <row r="58" spans="1:5" x14ac:dyDescent="0.25">
      <c r="A58" s="3" t="s">
        <v>184</v>
      </c>
      <c r="B58" s="3" t="s">
        <v>185</v>
      </c>
      <c r="C58" s="3" t="s">
        <v>8</v>
      </c>
      <c r="D58" s="3" t="s">
        <v>24</v>
      </c>
      <c r="E58" s="4">
        <v>366229</v>
      </c>
    </row>
    <row r="59" spans="1:5" ht="45" x14ac:dyDescent="0.25">
      <c r="A59" s="3" t="s">
        <v>186</v>
      </c>
      <c r="B59" s="3" t="s">
        <v>187</v>
      </c>
      <c r="C59" s="3" t="s">
        <v>6</v>
      </c>
      <c r="D59" s="3" t="s">
        <v>188</v>
      </c>
      <c r="E59" s="4">
        <v>366229</v>
      </c>
    </row>
    <row r="60" spans="1:5" ht="30" x14ac:dyDescent="0.25">
      <c r="A60" s="3" t="s">
        <v>189</v>
      </c>
      <c r="B60" s="3" t="s">
        <v>190</v>
      </c>
      <c r="C60" s="3" t="s">
        <v>9</v>
      </c>
      <c r="D60" s="3" t="s">
        <v>27</v>
      </c>
      <c r="E60" s="4">
        <v>366229</v>
      </c>
    </row>
    <row r="61" spans="1:5" ht="30" x14ac:dyDescent="0.25">
      <c r="A61" s="3" t="s">
        <v>191</v>
      </c>
      <c r="B61" s="3" t="s">
        <v>192</v>
      </c>
      <c r="C61" s="3" t="s">
        <v>7</v>
      </c>
      <c r="D61" s="3" t="s">
        <v>25</v>
      </c>
      <c r="E61" s="4">
        <v>366229</v>
      </c>
    </row>
    <row r="62" spans="1:5" ht="30" x14ac:dyDescent="0.25">
      <c r="A62" s="3" t="s">
        <v>193</v>
      </c>
      <c r="B62" s="3" t="s">
        <v>194</v>
      </c>
      <c r="C62" s="3" t="s">
        <v>5</v>
      </c>
      <c r="D62" s="3" t="s">
        <v>28</v>
      </c>
      <c r="E62" s="4">
        <v>366229</v>
      </c>
    </row>
    <row r="63" spans="1:5" ht="45" x14ac:dyDescent="0.25">
      <c r="A63" s="3" t="s">
        <v>195</v>
      </c>
      <c r="B63" s="3" t="s">
        <v>196</v>
      </c>
      <c r="C63" s="3" t="s">
        <v>9</v>
      </c>
      <c r="D63" s="3" t="s">
        <v>26</v>
      </c>
      <c r="E63" s="4">
        <v>366229</v>
      </c>
    </row>
    <row r="64" spans="1:5" ht="30" x14ac:dyDescent="0.25">
      <c r="A64" s="3" t="s">
        <v>197</v>
      </c>
      <c r="B64" s="3" t="s">
        <v>198</v>
      </c>
      <c r="C64" s="3" t="s">
        <v>9</v>
      </c>
      <c r="D64" s="3" t="s">
        <v>29</v>
      </c>
      <c r="E64" s="4">
        <v>366229</v>
      </c>
    </row>
    <row r="65" spans="1:5" x14ac:dyDescent="0.25">
      <c r="A65" s="3" t="s">
        <v>199</v>
      </c>
      <c r="B65" s="3" t="s">
        <v>200</v>
      </c>
      <c r="C65" s="3" t="s">
        <v>7</v>
      </c>
      <c r="D65" s="3" t="s">
        <v>201</v>
      </c>
      <c r="E65" s="4">
        <v>324197</v>
      </c>
    </row>
    <row r="66" spans="1:5" ht="30" x14ac:dyDescent="0.25">
      <c r="A66" s="3" t="s">
        <v>202</v>
      </c>
      <c r="B66" s="3" t="s">
        <v>203</v>
      </c>
      <c r="C66" s="3" t="s">
        <v>9</v>
      </c>
      <c r="D66" s="3" t="s">
        <v>30</v>
      </c>
      <c r="E66" s="4">
        <v>305656</v>
      </c>
    </row>
    <row r="67" spans="1:5" ht="30" x14ac:dyDescent="0.25">
      <c r="A67" s="3" t="s">
        <v>204</v>
      </c>
      <c r="B67" s="3" t="s">
        <v>205</v>
      </c>
      <c r="C67" s="3" t="s">
        <v>6</v>
      </c>
      <c r="D67" s="3" t="s">
        <v>206</v>
      </c>
      <c r="E67" s="4">
        <v>305656</v>
      </c>
    </row>
    <row r="68" spans="1:5" x14ac:dyDescent="0.25">
      <c r="A68" s="3" t="s">
        <v>207</v>
      </c>
      <c r="B68" s="3" t="s">
        <v>208</v>
      </c>
      <c r="C68" s="3" t="s">
        <v>5</v>
      </c>
      <c r="D68" s="3" t="s">
        <v>209</v>
      </c>
      <c r="E68" s="4">
        <v>246056</v>
      </c>
    </row>
    <row r="69" spans="1:5" ht="45" x14ac:dyDescent="0.25">
      <c r="A69" s="3" t="s">
        <v>210</v>
      </c>
      <c r="B69" s="3" t="s">
        <v>211</v>
      </c>
      <c r="C69" s="3" t="s">
        <v>9</v>
      </c>
      <c r="D69" s="3" t="s">
        <v>31</v>
      </c>
      <c r="E69" s="4">
        <v>243316</v>
      </c>
    </row>
    <row r="70" spans="1:5" ht="45" x14ac:dyDescent="0.25">
      <c r="A70" s="3" t="s">
        <v>212</v>
      </c>
      <c r="B70" s="3" t="s">
        <v>213</v>
      </c>
      <c r="C70" s="3" t="s">
        <v>15</v>
      </c>
      <c r="D70" s="3" t="s">
        <v>214</v>
      </c>
      <c r="E70" s="4">
        <v>231522</v>
      </c>
    </row>
    <row r="71" spans="1:5" x14ac:dyDescent="0.25">
      <c r="A71" s="3" t="s">
        <v>215</v>
      </c>
      <c r="B71" s="3" t="s">
        <v>216</v>
      </c>
      <c r="C71" s="3" t="s">
        <v>10</v>
      </c>
      <c r="D71" s="3" t="s">
        <v>217</v>
      </c>
      <c r="E71" s="4">
        <v>171883</v>
      </c>
    </row>
    <row r="72" spans="1:5" x14ac:dyDescent="0.25">
      <c r="A72" s="3" t="s">
        <v>218</v>
      </c>
      <c r="B72" s="3" t="s">
        <v>219</v>
      </c>
      <c r="C72" s="3" t="s">
        <v>14</v>
      </c>
      <c r="D72" s="3" t="s">
        <v>32</v>
      </c>
      <c r="E72" s="4">
        <v>153747</v>
      </c>
    </row>
    <row r="73" spans="1:5" x14ac:dyDescent="0.25">
      <c r="A73" s="3" t="s">
        <v>220</v>
      </c>
      <c r="B73" s="3" t="s">
        <v>221</v>
      </c>
      <c r="C73" s="3" t="s">
        <v>8</v>
      </c>
      <c r="D73" s="3" t="s">
        <v>222</v>
      </c>
      <c r="E73" s="4">
        <v>149158</v>
      </c>
    </row>
    <row r="74" spans="1:5" x14ac:dyDescent="0.25">
      <c r="A74" s="3" t="s">
        <v>223</v>
      </c>
      <c r="B74" s="3" t="s">
        <v>224</v>
      </c>
      <c r="C74" s="3" t="s">
        <v>7</v>
      </c>
      <c r="D74" s="3" t="s">
        <v>16</v>
      </c>
      <c r="E74" s="4">
        <v>101534</v>
      </c>
    </row>
    <row r="75" spans="1:5" ht="30" x14ac:dyDescent="0.25">
      <c r="A75" s="3" t="s">
        <v>225</v>
      </c>
      <c r="B75" s="3" t="s">
        <v>226</v>
      </c>
      <c r="C75" s="3" t="s">
        <v>10</v>
      </c>
      <c r="D75" s="3" t="s">
        <v>19</v>
      </c>
      <c r="E75" s="4">
        <v>101534</v>
      </c>
    </row>
    <row r="76" spans="1:5" ht="45" x14ac:dyDescent="0.25">
      <c r="A76" s="3" t="s">
        <v>227</v>
      </c>
      <c r="B76" s="3" t="s">
        <v>228</v>
      </c>
      <c r="C76" s="3" t="s">
        <v>13</v>
      </c>
      <c r="D76" s="3" t="s">
        <v>18</v>
      </c>
      <c r="E76" s="4">
        <v>101534</v>
      </c>
    </row>
    <row r="77" spans="1:5" ht="30" x14ac:dyDescent="0.25">
      <c r="A77" s="3" t="s">
        <v>229</v>
      </c>
      <c r="B77" s="3" t="s">
        <v>230</v>
      </c>
      <c r="C77" s="3" t="s">
        <v>6</v>
      </c>
      <c r="D77" s="3" t="s">
        <v>17</v>
      </c>
      <c r="E77" s="4">
        <v>101534</v>
      </c>
    </row>
    <row r="78" spans="1:5" x14ac:dyDescent="0.25">
      <c r="A78" s="3" t="s">
        <v>231</v>
      </c>
      <c r="B78" s="3" t="s">
        <v>232</v>
      </c>
      <c r="C78" s="3" t="s">
        <v>8</v>
      </c>
      <c r="D78" s="3" t="s">
        <v>20</v>
      </c>
      <c r="E78" s="4">
        <v>91450</v>
      </c>
    </row>
    <row r="79" spans="1:5" ht="45" x14ac:dyDescent="0.25">
      <c r="A79" s="3" t="s">
        <v>233</v>
      </c>
      <c r="B79" s="3" t="s">
        <v>234</v>
      </c>
      <c r="C79" s="3" t="s">
        <v>12</v>
      </c>
      <c r="D79" s="3" t="s">
        <v>235</v>
      </c>
      <c r="E79" s="4">
        <v>25479</v>
      </c>
    </row>
    <row r="80" spans="1:5" x14ac:dyDescent="0.25">
      <c r="A80" s="5" t="s">
        <v>11</v>
      </c>
      <c r="B80" s="5"/>
      <c r="C80" s="5"/>
      <c r="D80" s="5"/>
      <c r="E80" s="6">
        <f>SUM(E8:E79)</f>
        <v>55802252</v>
      </c>
    </row>
  </sheetData>
  <mergeCells count="3">
    <mergeCell ref="A3:E3"/>
    <mergeCell ref="A1:E1"/>
    <mergeCell ref="A5:E5"/>
  </mergeCells>
  <pageMargins left="0.25" right="0.25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 Ladislav</dc:creator>
  <cp:lastModifiedBy>Hofman Ladislav</cp:lastModifiedBy>
  <cp:lastPrinted>2024-07-02T16:10:17Z</cp:lastPrinted>
  <dcterms:created xsi:type="dcterms:W3CDTF">2023-04-20T10:09:28Z</dcterms:created>
  <dcterms:modified xsi:type="dcterms:W3CDTF">2025-09-18T10:06:03Z</dcterms:modified>
</cp:coreProperties>
</file>